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в+юн 97-98" sheetId="1" r:id="rId1"/>
    <sheet name="дев+юн 99-00" sheetId="2" r:id="rId2"/>
    <sheet name="дев+юн 01-02" sheetId="3" r:id="rId3"/>
  </sheets>
  <definedNames/>
  <calcPr fullCalcOnLoad="1"/>
</workbook>
</file>

<file path=xl/sharedStrings.xml><?xml version="1.0" encoding="utf-8"?>
<sst xmlns="http://schemas.openxmlformats.org/spreadsheetml/2006/main" count="708" uniqueCount="298">
  <si>
    <t>ПРОТОКОЛ</t>
  </si>
  <si>
    <t>место</t>
  </si>
  <si>
    <t>занятое</t>
  </si>
  <si>
    <t>нагр.</t>
  </si>
  <si>
    <t>номер</t>
  </si>
  <si>
    <t>Фамилия имя</t>
  </si>
  <si>
    <t>год</t>
  </si>
  <si>
    <t>рожд</t>
  </si>
  <si>
    <t>Организация</t>
  </si>
  <si>
    <t>время</t>
  </si>
  <si>
    <t>старта</t>
  </si>
  <si>
    <t>финиша</t>
  </si>
  <si>
    <t>результат</t>
  </si>
  <si>
    <t>Министерство молодежной политики и спорта РБ</t>
  </si>
  <si>
    <t>Федерация лыжных гонок РБ</t>
  </si>
  <si>
    <t>выполнен</t>
  </si>
  <si>
    <t>разряд</t>
  </si>
  <si>
    <t>Место проведения: г.Уфа  парк"Гафури"                                                                    Дата проведения: 21.03.15г.</t>
  </si>
  <si>
    <t>Место проведения: г.Уфа  парк"Гафури"                                                                      Дата проведения: 21.03.15г.</t>
  </si>
  <si>
    <t xml:space="preserve">температура воздуха: </t>
  </si>
  <si>
    <t>ветер:</t>
  </si>
  <si>
    <t>финишировало:</t>
  </si>
  <si>
    <t>стартовало:</t>
  </si>
  <si>
    <t>группа: юноши 2001-02г.р.                                      дистанция: 3км                                          ход передвижения: классический</t>
  </si>
  <si>
    <t>Место проведения: г.Уфа  парк"Гафури"                                                                                 Дата проведения: 21.03.15г.</t>
  </si>
  <si>
    <t>группа: девушки 2001-02г.р.                                   дистанция: 3км                                          ход передвижения: классический</t>
  </si>
  <si>
    <t>Место проведения: г.Уфа  парк"Гафури"                                                                       Дата проведения: 21.03.15г.</t>
  </si>
  <si>
    <t>группа: девушки 1997-98г.р.                             дистанция: 5км                                     ход передвижения: классический</t>
  </si>
  <si>
    <t>группа: юноши 1997-98г.р.                                 дистанция: 7,5км                                 ход передвижения: классический</t>
  </si>
  <si>
    <t>Главный судья соревнований:                                                                     Хайретдинов З.Г.</t>
  </si>
  <si>
    <t>Главный секретарь соревнований:                                                              Тубакин Ю.И.</t>
  </si>
  <si>
    <t>Главный судья соревнований:                                                                     Хайретдинов З.Г</t>
  </si>
  <si>
    <t xml:space="preserve"> лично-командное первенство РБ по лыжным гонкам среди ДЮСШ и СДЮСШОР ДФПК, среди юношей и девушек.</t>
  </si>
  <si>
    <t>Кагиров Юлай</t>
  </si>
  <si>
    <t>Кушнаренковский район с.Кушнаренково</t>
  </si>
  <si>
    <t xml:space="preserve">Ханафин Марсель </t>
  </si>
  <si>
    <t>Абсалихов Тимур</t>
  </si>
  <si>
    <t>Камбарова Карина</t>
  </si>
  <si>
    <t>Корноухов Алекесей</t>
  </si>
  <si>
    <t>Старцев Артемий</t>
  </si>
  <si>
    <t>Шайхутдинова Алсу</t>
  </si>
  <si>
    <t>Десяткина Эльвина</t>
  </si>
  <si>
    <t>Попов Артем</t>
  </si>
  <si>
    <t>Старцева Наталья</t>
  </si>
  <si>
    <t>Кагиров Самат</t>
  </si>
  <si>
    <t>лично</t>
  </si>
  <si>
    <t>Гильманов Булат</t>
  </si>
  <si>
    <t>Закиров Ильназ</t>
  </si>
  <si>
    <t>Шайхуллина Миляуша</t>
  </si>
  <si>
    <t>Мавлиев Руслан</t>
  </si>
  <si>
    <t>Амирова Резеда</t>
  </si>
  <si>
    <t>СДЮСШОР Уфимского района</t>
  </si>
  <si>
    <t>Андреева Ангелина</t>
  </si>
  <si>
    <t>Шафиков Данил</t>
  </si>
  <si>
    <t>Латыпов Руслан</t>
  </si>
  <si>
    <t>Егорова Анастасия</t>
  </si>
  <si>
    <t>Вафин Ахмет</t>
  </si>
  <si>
    <t>Идиятуллин Илья</t>
  </si>
  <si>
    <t>г.Янаул</t>
  </si>
  <si>
    <t>Мардамшин Эрнст</t>
  </si>
  <si>
    <t>Махмутзянов Эмиль</t>
  </si>
  <si>
    <t>Хабибуллин Илья</t>
  </si>
  <si>
    <t>Попков Павел</t>
  </si>
  <si>
    <t>ДЮСШ г.Кумертау</t>
  </si>
  <si>
    <t>Никонов Артем</t>
  </si>
  <si>
    <t>Орешин Роман</t>
  </si>
  <si>
    <t>Жалис Анастасия</t>
  </si>
  <si>
    <t>Баширова Алия</t>
  </si>
  <si>
    <t>Устьянцев Максим</t>
  </si>
  <si>
    <t>Федоров Иван</t>
  </si>
  <si>
    <t>Радакина Мария</t>
  </si>
  <si>
    <t>Афонина Виктория</t>
  </si>
  <si>
    <t>Грущак Майя</t>
  </si>
  <si>
    <t>ДЮСШ ЗАТО г.Межгорье</t>
  </si>
  <si>
    <t>Кувшинова Алиса</t>
  </si>
  <si>
    <t>Твердоступ Дарья</t>
  </si>
  <si>
    <t>Суюндукова Юлия</t>
  </si>
  <si>
    <t>Феоктистова Екатерина</t>
  </si>
  <si>
    <t>Мустафина Лия</t>
  </si>
  <si>
    <t>Романчук Елизавета</t>
  </si>
  <si>
    <t>Гогунов Дмитрий</t>
  </si>
  <si>
    <t>Мельников Дмитрий</t>
  </si>
  <si>
    <t>Адиятуллин Руслан</t>
  </si>
  <si>
    <t>ДЮСШ г.Нефтекамск</t>
  </si>
  <si>
    <t>Имашев Сергей</t>
  </si>
  <si>
    <t>Латипов Ильназ</t>
  </si>
  <si>
    <t>Шайбакова Эльвина</t>
  </si>
  <si>
    <t>Ганеева Элена</t>
  </si>
  <si>
    <t>Искибаева Кристина</t>
  </si>
  <si>
    <t>Шайхисламова Ксения</t>
  </si>
  <si>
    <t>Гаязов Ринат</t>
  </si>
  <si>
    <t>Хузин Руслан</t>
  </si>
  <si>
    <t>Сафин Савелий</t>
  </si>
  <si>
    <t>Кугубаев Максим</t>
  </si>
  <si>
    <t>Каметов Дмитрий</t>
  </si>
  <si>
    <t>Ахатова Рамиля</t>
  </si>
  <si>
    <t>Якимова Эльвина</t>
  </si>
  <si>
    <t>Бакалинская ДЮСШ</t>
  </si>
  <si>
    <t>Кузнецова Елизавета</t>
  </si>
  <si>
    <t>Хубитдинова Розалина</t>
  </si>
  <si>
    <t>Жигальский Станислав</t>
  </si>
  <si>
    <t>Калямов Айнур</t>
  </si>
  <si>
    <t>ДЮСШ Мечетлинский р-н</t>
  </si>
  <si>
    <t>Ахунова Эвелина</t>
  </si>
  <si>
    <t>Топычканов Станислав</t>
  </si>
  <si>
    <t>Гибадуллин Галиаскар</t>
  </si>
  <si>
    <t>Ярушин Максим</t>
  </si>
  <si>
    <t>Руднева София</t>
  </si>
  <si>
    <t>ДЮСШ г.Туймазы</t>
  </si>
  <si>
    <t>Галимуллина Зарина</t>
  </si>
  <si>
    <t>Хафизова Алина</t>
  </si>
  <si>
    <t>Савельев Евгений</t>
  </si>
  <si>
    <t>Тухбатуллина Камила</t>
  </si>
  <si>
    <t>Медведева Анна</t>
  </si>
  <si>
    <t>Габидуллина Гузель</t>
  </si>
  <si>
    <t>Басыров Линар</t>
  </si>
  <si>
    <t>Андрияшин Максим</t>
  </si>
  <si>
    <t>Имамутдинов Алмаз</t>
  </si>
  <si>
    <t>Ануфриева Наталья</t>
  </si>
  <si>
    <t>Аглетдинова Диана</t>
  </si>
  <si>
    <t>Добрин Сергей</t>
  </si>
  <si>
    <t>Вождаев Максим</t>
  </si>
  <si>
    <t>Галимов Аяз</t>
  </si>
  <si>
    <t>Ануфриев Иван</t>
  </si>
  <si>
    <t>Абдррахманов Арслан</t>
  </si>
  <si>
    <t>Ганиев Линар</t>
  </si>
  <si>
    <t>Ахмитов Ильсур</t>
  </si>
  <si>
    <t>Исадыков Евгений</t>
  </si>
  <si>
    <t>Калтасинский район</t>
  </si>
  <si>
    <t>Чужекова Ольга</t>
  </si>
  <si>
    <t>Байрамова Галина</t>
  </si>
  <si>
    <t>Мустафин Тимур</t>
  </si>
  <si>
    <t>Кутлубаев Денис</t>
  </si>
  <si>
    <t>Сапаева Аделина</t>
  </si>
  <si>
    <t>Яковлева Ксения</t>
  </si>
  <si>
    <t>Минилбаев Андрей</t>
  </si>
  <si>
    <t>Раянова Диана</t>
  </si>
  <si>
    <t>Васина Анастасия</t>
  </si>
  <si>
    <t>Михайлова Стелла</t>
  </si>
  <si>
    <t>Ямаев Евгений</t>
  </si>
  <si>
    <t>ДЮСШ №2 г.Стерлитамак</t>
  </si>
  <si>
    <t>Зарипов Айдар</t>
  </si>
  <si>
    <t>Смолин Илья</t>
  </si>
  <si>
    <t>Когур Мария</t>
  </si>
  <si>
    <t>Давлетова Эльза</t>
  </si>
  <si>
    <t>Захаров Глеб</t>
  </si>
  <si>
    <t>Гатауллин Марсель</t>
  </si>
  <si>
    <t>Козлов Егор</t>
  </si>
  <si>
    <t>Сабирова Валерия</t>
  </si>
  <si>
    <t>Шамсубарова Ляля</t>
  </si>
  <si>
    <t>Зиянгирова Светлана</t>
  </si>
  <si>
    <t>ДЮСШ №5 г.Уфа</t>
  </si>
  <si>
    <t>кмс</t>
  </si>
  <si>
    <t>Елисеева Анна</t>
  </si>
  <si>
    <t>Павлов Иван</t>
  </si>
  <si>
    <t>Ганильзянов Арслан</t>
  </si>
  <si>
    <t>Колодкин Артем</t>
  </si>
  <si>
    <t>Асянов Альфир</t>
  </si>
  <si>
    <t>Власов Егор</t>
  </si>
  <si>
    <t>Андреев Егор</t>
  </si>
  <si>
    <t>Ростова Елизавета</t>
  </si>
  <si>
    <t>Силкина Полина</t>
  </si>
  <si>
    <t>Нажипова Диана</t>
  </si>
  <si>
    <t>Валиев Алмаз</t>
  </si>
  <si>
    <t>Шарафуллин Артем</t>
  </si>
  <si>
    <t>Гайнетдинов Рафаэль</t>
  </si>
  <si>
    <t>Елисеева Светлана</t>
  </si>
  <si>
    <t>Ковшова Ксения</t>
  </si>
  <si>
    <t>Байдимиров Даниил</t>
  </si>
  <si>
    <t>Гайнетдинов Руслан</t>
  </si>
  <si>
    <t>Сигаев Егор</t>
  </si>
  <si>
    <t>Байдимирова Мария</t>
  </si>
  <si>
    <t>Батурина Полина</t>
  </si>
  <si>
    <t>Суркова Ксения</t>
  </si>
  <si>
    <t>Галеева Венера</t>
  </si>
  <si>
    <t>Окунева Екатерина</t>
  </si>
  <si>
    <t>Гильмутдинова Дарина</t>
  </si>
  <si>
    <t>Черкасова Анастасия</t>
  </si>
  <si>
    <t>Куликова Анастасия</t>
  </si>
  <si>
    <t>Ситкалиева Алсу</t>
  </si>
  <si>
    <t>Ахметшин Ленур</t>
  </si>
  <si>
    <t>Васен Кирилл</t>
  </si>
  <si>
    <t>Акуленко Александр</t>
  </si>
  <si>
    <t>Шаймуратов Оскар</t>
  </si>
  <si>
    <t>МАУ ФСН "Чемпион" г.Белебей</t>
  </si>
  <si>
    <t>Филиппов Владик</t>
  </si>
  <si>
    <t>Гаврилова Елизавета</t>
  </si>
  <si>
    <t>Гумерова Рената</t>
  </si>
  <si>
    <t>Хабутдинова Алсу</t>
  </si>
  <si>
    <t>Трофимова Юлия</t>
  </si>
  <si>
    <t>Бабенко Глеб</t>
  </si>
  <si>
    <t>Борисов Данил</t>
  </si>
  <si>
    <t>Шаймуратова Анна</t>
  </si>
  <si>
    <t>Иванова Алена</t>
  </si>
  <si>
    <t>Макаров Александр</t>
  </si>
  <si>
    <t>Посашков Евгений</t>
  </si>
  <si>
    <t>Светелик Надежда</t>
  </si>
  <si>
    <t xml:space="preserve">Тагиров Ильшат </t>
  </si>
  <si>
    <t>Галлямов Ильмир</t>
  </si>
  <si>
    <t>Кабиров Ленар</t>
  </si>
  <si>
    <t>Шарипова Айсылу</t>
  </si>
  <si>
    <t>Ярмухаметова Фарида</t>
  </si>
  <si>
    <t>Дуванский район</t>
  </si>
  <si>
    <t>Греку Евгений</t>
  </si>
  <si>
    <t>Исламов Вадим</t>
  </si>
  <si>
    <t>Ахмедьянова Лиана</t>
  </si>
  <si>
    <t>Садыкова Карина</t>
  </si>
  <si>
    <t>Султанов Азамат</t>
  </si>
  <si>
    <t>Скрипов Никита</t>
  </si>
  <si>
    <t>Нажипов Марат</t>
  </si>
  <si>
    <t>Шамсутдинов Расих</t>
  </si>
  <si>
    <t>Мухаметьярова Лиана</t>
  </si>
  <si>
    <t>Поздеева Дарья</t>
  </si>
  <si>
    <t>Николаева Диана</t>
  </si>
  <si>
    <t>Муратшин Алик</t>
  </si>
  <si>
    <t>Белая Дарья</t>
  </si>
  <si>
    <t>Малахатко Виталий</t>
  </si>
  <si>
    <t>Башаров Артур</t>
  </si>
  <si>
    <t>Петрова Светлана</t>
  </si>
  <si>
    <t>Назмаев Алексадр</t>
  </si>
  <si>
    <t>ДЮСШ Мишкино</t>
  </si>
  <si>
    <t>Баязитов Владик</t>
  </si>
  <si>
    <t>Шляпников Кирилл</t>
  </si>
  <si>
    <t>Сагитов Святослав</t>
  </si>
  <si>
    <t>Андреева Анита</t>
  </si>
  <si>
    <t>Иликаев Иван</t>
  </si>
  <si>
    <t>Мурзааев Геннадий</t>
  </si>
  <si>
    <t>Гайнутдинов Сергей</t>
  </si>
  <si>
    <t>Шамшиев Дмитрий</t>
  </si>
  <si>
    <t>Зайнетдинова Лилия</t>
  </si>
  <si>
    <t>Камаева Элина</t>
  </si>
  <si>
    <t>Моисеев Артем</t>
  </si>
  <si>
    <t>г.Учалы</t>
  </si>
  <si>
    <t>Габидуллин Рамиль</t>
  </si>
  <si>
    <t>Моисеев Арсен</t>
  </si>
  <si>
    <t>Гибадуллин Айрат</t>
  </si>
  <si>
    <t>Бушаева Марина</t>
  </si>
  <si>
    <t>Шагимарданова Диана</t>
  </si>
  <si>
    <t>Гибадуллин Ильнур</t>
  </si>
  <si>
    <t>Хабиров Султан</t>
  </si>
  <si>
    <t>Бекетова Татьяна</t>
  </si>
  <si>
    <t>Магасумова Лейсан</t>
  </si>
  <si>
    <t>Янзакова Эльвина</t>
  </si>
  <si>
    <t>Халтурин Владимир</t>
  </si>
  <si>
    <t>Юмабаев Вадим</t>
  </si>
  <si>
    <t>Салимгареев Эммануил</t>
  </si>
  <si>
    <t>Андреев Владислав</t>
  </si>
  <si>
    <t>Шарафутдинов Эрнест</t>
  </si>
  <si>
    <t>Усманова Диана</t>
  </si>
  <si>
    <t>Салимгареева Лилия</t>
  </si>
  <si>
    <t>Габдуллина Элина</t>
  </si>
  <si>
    <t>Пурик Екатерина</t>
  </si>
  <si>
    <t>Ильмурзина Ильмира</t>
  </si>
  <si>
    <t>Хакимова Дина</t>
  </si>
  <si>
    <t>Кинзябаева Миляуша</t>
  </si>
  <si>
    <t>Латыпов Амаль</t>
  </si>
  <si>
    <t>Атлаев Динар</t>
  </si>
  <si>
    <t>Авзалов Алмаз</t>
  </si>
  <si>
    <t>Юлдашбаев Сабирзян</t>
  </si>
  <si>
    <t>Имаев Эдуард</t>
  </si>
  <si>
    <t>Ахмадуллин Фарит</t>
  </si>
  <si>
    <t>Магадеев Марсель</t>
  </si>
  <si>
    <t>Гизатуллин Динислам</t>
  </si>
  <si>
    <t>Султангареев Решат</t>
  </si>
  <si>
    <t>Шулятьев Андрей</t>
  </si>
  <si>
    <t>Юсупов Ильвир</t>
  </si>
  <si>
    <t>Самойлова Татьяна</t>
  </si>
  <si>
    <r>
      <t xml:space="preserve">группа: </t>
    </r>
    <r>
      <rPr>
        <b/>
        <sz val="12"/>
        <rFont val="Times New Roman"/>
        <family val="1"/>
      </rPr>
      <t xml:space="preserve">юноши 1999-00г.р.  </t>
    </r>
    <r>
      <rPr>
        <b/>
        <sz val="11"/>
        <rFont val="Times New Roman"/>
        <family val="1"/>
      </rPr>
      <t xml:space="preserve">                              дистанция: 5км                                   ход передвижения: классический</t>
    </r>
  </si>
  <si>
    <t>СДЮСШОР №3 г.Октябрьский</t>
  </si>
  <si>
    <t>н/старт</t>
  </si>
  <si>
    <t>2 лично</t>
  </si>
  <si>
    <t>2юн</t>
  </si>
  <si>
    <t>3 лично</t>
  </si>
  <si>
    <t>1 лично</t>
  </si>
  <si>
    <t>!</t>
  </si>
  <si>
    <r>
      <rPr>
        <b/>
        <sz val="11"/>
        <rFont val="Times New Roman"/>
        <family val="1"/>
      </rPr>
      <t>Время старта: 11:00</t>
    </r>
    <r>
      <rPr>
        <sz val="11"/>
        <rFont val="Times New Roman"/>
        <family val="1"/>
      </rPr>
      <t xml:space="preserve">                                                 </t>
    </r>
  </si>
  <si>
    <t>группа: девушки 1999-00г.р.                               дистанция: 3км                                  ход передвижения: классический</t>
  </si>
  <si>
    <t>ветер:  1м/с</t>
  </si>
  <si>
    <r>
      <rPr>
        <b/>
        <sz val="11"/>
        <rFont val="Times New Roman"/>
        <family val="1"/>
      </rPr>
      <t>Время старта: 11:17</t>
    </r>
    <r>
      <rPr>
        <sz val="11"/>
        <rFont val="Times New Roman"/>
        <family val="1"/>
      </rPr>
      <t xml:space="preserve">                                                  </t>
    </r>
  </si>
  <si>
    <t>1юн лично</t>
  </si>
  <si>
    <r>
      <rPr>
        <b/>
        <sz val="11"/>
        <rFont val="Times New Roman"/>
        <family val="1"/>
      </rPr>
      <t>Время старта: 11:40</t>
    </r>
    <r>
      <rPr>
        <sz val="11"/>
        <rFont val="Times New Roman"/>
        <family val="1"/>
      </rPr>
      <t xml:space="preserve">                                                  </t>
    </r>
  </si>
  <si>
    <t>1юн</t>
  </si>
  <si>
    <t>2юн лично</t>
  </si>
  <si>
    <r>
      <rPr>
        <b/>
        <sz val="11"/>
        <rFont val="Times New Roman"/>
        <family val="1"/>
      </rPr>
      <t>Время старта: 12:00</t>
    </r>
    <r>
      <rPr>
        <sz val="11"/>
        <rFont val="Times New Roman"/>
        <family val="1"/>
      </rPr>
      <t xml:space="preserve">                                                  </t>
    </r>
  </si>
  <si>
    <t>Айгузина Ангелина</t>
  </si>
  <si>
    <t>Казакова Лидия</t>
  </si>
  <si>
    <t xml:space="preserve"> Дуванский район</t>
  </si>
  <si>
    <r>
      <rPr>
        <b/>
        <sz val="11"/>
        <rFont val="Times New Roman"/>
        <family val="1"/>
      </rPr>
      <t>Время старта: 12:20</t>
    </r>
    <r>
      <rPr>
        <sz val="11"/>
        <rFont val="Times New Roman"/>
        <family val="1"/>
      </rPr>
      <t xml:space="preserve">                                                  </t>
    </r>
  </si>
  <si>
    <t xml:space="preserve"> 1м/сек</t>
  </si>
  <si>
    <t>1юн.</t>
  </si>
  <si>
    <r>
      <rPr>
        <b/>
        <sz val="11"/>
        <rFont val="Times New Roman"/>
        <family val="1"/>
      </rPr>
      <t>Время старта: 12:30</t>
    </r>
    <r>
      <rPr>
        <sz val="11"/>
        <rFont val="Times New Roman"/>
        <family val="1"/>
      </rPr>
      <t xml:space="preserve">                                                  </t>
    </r>
  </si>
  <si>
    <t>снят</t>
  </si>
  <si>
    <t>ОЧКИ</t>
  </si>
  <si>
    <t>очки</t>
  </si>
  <si>
    <t xml:space="preserve">1юн </t>
  </si>
  <si>
    <t xml:space="preserve">   1м/сек</t>
  </si>
  <si>
    <t>1м/сек</t>
  </si>
  <si>
    <t>температура воздуха: +1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</si>
</sst>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</numFmts>
  <fonts count="46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21" fontId="7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1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21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21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84" fontId="7" fillId="0" borderId="12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workbookViewId="0" topLeftCell="A1">
      <selection activeCell="L48" sqref="L48"/>
    </sheetView>
  </sheetViews>
  <sheetFormatPr defaultColWidth="9.140625" defaultRowHeight="12.75"/>
  <cols>
    <col min="1" max="1" width="4.8515625" style="0" customWidth="1"/>
    <col min="2" max="2" width="5.140625" style="26" customWidth="1"/>
    <col min="3" max="3" width="25.57421875" style="0" customWidth="1"/>
    <col min="4" max="4" width="6.421875" style="0" customWidth="1"/>
    <col min="5" max="5" width="5.8515625" style="0" customWidth="1"/>
    <col min="6" max="6" width="39.421875" style="0" customWidth="1"/>
    <col min="7" max="8" width="8.57421875" style="0" customWidth="1"/>
    <col min="11" max="11" width="6.140625" style="0" customWidth="1"/>
  </cols>
  <sheetData>
    <row r="1" spans="1:8" ht="15.75">
      <c r="A1" s="35" t="s">
        <v>13</v>
      </c>
      <c r="B1" s="35"/>
      <c r="C1" s="35"/>
      <c r="D1" s="35"/>
      <c r="E1" s="35"/>
      <c r="F1" s="35"/>
      <c r="G1" s="35"/>
      <c r="H1" s="35"/>
    </row>
    <row r="2" spans="1:8" ht="15.75">
      <c r="A2" s="35" t="s">
        <v>14</v>
      </c>
      <c r="B2" s="35"/>
      <c r="C2" s="35"/>
      <c r="D2" s="35"/>
      <c r="E2" s="35"/>
      <c r="F2" s="35"/>
      <c r="G2" s="35"/>
      <c r="H2" s="35"/>
    </row>
    <row r="3" spans="1:10" ht="15.75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</row>
    <row r="4" spans="1:8" ht="15.75">
      <c r="A4" s="35" t="s">
        <v>0</v>
      </c>
      <c r="B4" s="35"/>
      <c r="C4" s="35"/>
      <c r="D4" s="35"/>
      <c r="E4" s="35"/>
      <c r="F4" s="35"/>
      <c r="G4" s="35"/>
      <c r="H4" s="35"/>
    </row>
    <row r="5" spans="1:10" ht="14.25">
      <c r="A5" s="41" t="s">
        <v>28</v>
      </c>
      <c r="B5" s="41"/>
      <c r="C5" s="41"/>
      <c r="D5" s="41"/>
      <c r="E5" s="41"/>
      <c r="F5" s="41"/>
      <c r="G5" s="41"/>
      <c r="H5" s="41"/>
      <c r="I5" s="41"/>
      <c r="J5" s="41"/>
    </row>
    <row r="6" spans="1:9" ht="14.25">
      <c r="A6" s="42" t="s">
        <v>18</v>
      </c>
      <c r="B6" s="42"/>
      <c r="C6" s="42"/>
      <c r="D6" s="42"/>
      <c r="E6" s="42"/>
      <c r="F6" s="42"/>
      <c r="G6" s="42"/>
      <c r="H6" s="42"/>
      <c r="I6" s="42"/>
    </row>
    <row r="7" spans="1:9" ht="15">
      <c r="A7" s="40" t="s">
        <v>290</v>
      </c>
      <c r="B7" s="40"/>
      <c r="C7" s="40"/>
      <c r="D7" s="40"/>
      <c r="E7" s="40"/>
      <c r="F7" s="40"/>
      <c r="G7" s="40"/>
      <c r="H7" s="40"/>
      <c r="I7" s="40"/>
    </row>
    <row r="8" spans="1:11" ht="15.75">
      <c r="A8" s="1" t="s">
        <v>2</v>
      </c>
      <c r="B8" s="3" t="s">
        <v>3</v>
      </c>
      <c r="C8" s="36" t="s">
        <v>5</v>
      </c>
      <c r="D8" s="15" t="s">
        <v>6</v>
      </c>
      <c r="E8" s="5" t="s">
        <v>16</v>
      </c>
      <c r="F8" s="36" t="s">
        <v>8</v>
      </c>
      <c r="G8" s="15" t="s">
        <v>9</v>
      </c>
      <c r="H8" s="15" t="s">
        <v>9</v>
      </c>
      <c r="I8" s="5" t="s">
        <v>12</v>
      </c>
      <c r="J8" s="5" t="s">
        <v>15</v>
      </c>
      <c r="K8" s="38" t="s">
        <v>293</v>
      </c>
    </row>
    <row r="9" spans="1:11" ht="15.75">
      <c r="A9" s="2" t="s">
        <v>1</v>
      </c>
      <c r="B9" s="4" t="s">
        <v>4</v>
      </c>
      <c r="C9" s="37"/>
      <c r="D9" s="16" t="s">
        <v>7</v>
      </c>
      <c r="E9" s="16"/>
      <c r="F9" s="37"/>
      <c r="G9" s="16" t="s">
        <v>10</v>
      </c>
      <c r="H9" s="14" t="s">
        <v>11</v>
      </c>
      <c r="I9" s="16"/>
      <c r="J9" s="16" t="s">
        <v>16</v>
      </c>
      <c r="K9" s="39"/>
    </row>
    <row r="10" spans="1:11" ht="15.75">
      <c r="A10" s="7">
        <v>1</v>
      </c>
      <c r="B10" s="24">
        <v>66</v>
      </c>
      <c r="C10" s="6" t="s">
        <v>155</v>
      </c>
      <c r="D10" s="6">
        <v>1998</v>
      </c>
      <c r="E10" s="7">
        <v>1</v>
      </c>
      <c r="F10" s="6" t="s">
        <v>151</v>
      </c>
      <c r="G10" s="23">
        <v>0.0006944444444444445</v>
      </c>
      <c r="H10" s="8">
        <v>0.015740740740740743</v>
      </c>
      <c r="I10" s="8">
        <f aca="true" t="shared" si="0" ref="I10:I41">H10-G10</f>
        <v>0.015046296296296299</v>
      </c>
      <c r="J10" s="20">
        <v>1</v>
      </c>
      <c r="K10" s="7">
        <v>30</v>
      </c>
    </row>
    <row r="11" spans="1:11" ht="15.75">
      <c r="A11" s="7">
        <v>2</v>
      </c>
      <c r="B11" s="24">
        <v>77</v>
      </c>
      <c r="C11" s="6" t="s">
        <v>233</v>
      </c>
      <c r="D11" s="6">
        <v>1998</v>
      </c>
      <c r="E11" s="7"/>
      <c r="F11" s="6" t="s">
        <v>232</v>
      </c>
      <c r="G11" s="23">
        <v>0.00451388888888889</v>
      </c>
      <c r="H11" s="8">
        <v>0.019594907407407405</v>
      </c>
      <c r="I11" s="8">
        <f t="shared" si="0"/>
        <v>0.015081018518518514</v>
      </c>
      <c r="J11" s="20">
        <v>1</v>
      </c>
      <c r="K11" s="7">
        <v>29</v>
      </c>
    </row>
    <row r="12" spans="1:11" ht="15.75">
      <c r="A12" s="7">
        <v>3</v>
      </c>
      <c r="B12" s="24">
        <v>73</v>
      </c>
      <c r="C12" s="6" t="s">
        <v>190</v>
      </c>
      <c r="D12" s="6">
        <v>1998</v>
      </c>
      <c r="E12" s="7"/>
      <c r="F12" s="6" t="s">
        <v>184</v>
      </c>
      <c r="G12" s="23">
        <v>0.003125</v>
      </c>
      <c r="H12" s="8">
        <v>0.018229166666666668</v>
      </c>
      <c r="I12" s="8">
        <f t="shared" si="0"/>
        <v>0.015104166666666669</v>
      </c>
      <c r="J12" s="20">
        <v>1</v>
      </c>
      <c r="K12" s="7">
        <v>28</v>
      </c>
    </row>
    <row r="13" spans="1:11" ht="15.75">
      <c r="A13" s="7">
        <v>4</v>
      </c>
      <c r="B13" s="24">
        <v>72</v>
      </c>
      <c r="C13" s="6" t="s">
        <v>84</v>
      </c>
      <c r="D13" s="6">
        <v>1998</v>
      </c>
      <c r="E13" s="7">
        <v>1</v>
      </c>
      <c r="F13" s="6" t="s">
        <v>83</v>
      </c>
      <c r="G13" s="23">
        <v>0.00277777777777778</v>
      </c>
      <c r="H13" s="8">
        <v>0.01792824074074074</v>
      </c>
      <c r="I13" s="8">
        <f t="shared" si="0"/>
        <v>0.015150462962962961</v>
      </c>
      <c r="J13" s="20">
        <v>1</v>
      </c>
      <c r="K13" s="7">
        <v>27</v>
      </c>
    </row>
    <row r="14" spans="1:11" ht="15.75">
      <c r="A14" s="7">
        <v>5</v>
      </c>
      <c r="B14" s="24">
        <v>91</v>
      </c>
      <c r="C14" s="6" t="s">
        <v>85</v>
      </c>
      <c r="D14" s="6">
        <v>1997</v>
      </c>
      <c r="E14" s="7">
        <v>1</v>
      </c>
      <c r="F14" s="6" t="s">
        <v>83</v>
      </c>
      <c r="G14" s="23">
        <v>0.009375</v>
      </c>
      <c r="H14" s="8">
        <v>0.02517361111111111</v>
      </c>
      <c r="I14" s="8">
        <f t="shared" si="0"/>
        <v>0.01579861111111111</v>
      </c>
      <c r="J14" s="20" t="s">
        <v>273</v>
      </c>
      <c r="K14" s="7"/>
    </row>
    <row r="15" spans="1:11" ht="15.75">
      <c r="A15" s="7">
        <v>6</v>
      </c>
      <c r="B15" s="24">
        <v>93</v>
      </c>
      <c r="C15" s="6" t="s">
        <v>214</v>
      </c>
      <c r="D15" s="6">
        <v>1998</v>
      </c>
      <c r="E15" s="7"/>
      <c r="F15" s="6" t="s">
        <v>151</v>
      </c>
      <c r="G15" s="23">
        <v>0.0100694444444444</v>
      </c>
      <c r="H15" s="8">
        <v>0.026226851851851852</v>
      </c>
      <c r="I15" s="8">
        <f t="shared" si="0"/>
        <v>0.016157407407407454</v>
      </c>
      <c r="J15" s="20" t="s">
        <v>273</v>
      </c>
      <c r="K15" s="7"/>
    </row>
    <row r="16" spans="1:11" ht="15.75">
      <c r="A16" s="7">
        <v>7</v>
      </c>
      <c r="B16" s="24">
        <v>90</v>
      </c>
      <c r="C16" s="6" t="s">
        <v>219</v>
      </c>
      <c r="D16" s="6">
        <v>1997</v>
      </c>
      <c r="E16" s="7"/>
      <c r="F16" s="6" t="s">
        <v>220</v>
      </c>
      <c r="G16" s="23">
        <v>0.00902777777777778</v>
      </c>
      <c r="H16" s="8">
        <v>0.025231481481481483</v>
      </c>
      <c r="I16" s="8">
        <f t="shared" si="0"/>
        <v>0.016203703703703703</v>
      </c>
      <c r="J16" s="20">
        <v>1</v>
      </c>
      <c r="K16" s="7">
        <v>26</v>
      </c>
    </row>
    <row r="17" spans="1:11" ht="15.75">
      <c r="A17" s="7">
        <v>8</v>
      </c>
      <c r="B17" s="24">
        <v>70</v>
      </c>
      <c r="C17" s="6" t="s">
        <v>57</v>
      </c>
      <c r="D17" s="6">
        <v>1997</v>
      </c>
      <c r="E17" s="7"/>
      <c r="F17" s="6" t="s">
        <v>58</v>
      </c>
      <c r="G17" s="23">
        <v>0.00208333333333333</v>
      </c>
      <c r="H17" s="8">
        <v>0.01834490740740741</v>
      </c>
      <c r="I17" s="8">
        <f t="shared" si="0"/>
        <v>0.01626157407407408</v>
      </c>
      <c r="J17" s="20">
        <v>1</v>
      </c>
      <c r="K17" s="7">
        <v>25</v>
      </c>
    </row>
    <row r="18" spans="1:11" ht="15.75">
      <c r="A18" s="7">
        <v>9</v>
      </c>
      <c r="B18" s="24">
        <v>84</v>
      </c>
      <c r="C18" s="6" t="s">
        <v>154</v>
      </c>
      <c r="D18" s="6">
        <v>1998</v>
      </c>
      <c r="E18" s="7">
        <v>1</v>
      </c>
      <c r="F18" s="6" t="s">
        <v>151</v>
      </c>
      <c r="G18" s="23">
        <v>0.00694444444444444</v>
      </c>
      <c r="H18" s="8">
        <v>0.023240740740740742</v>
      </c>
      <c r="I18" s="8">
        <f t="shared" si="0"/>
        <v>0.016296296296296302</v>
      </c>
      <c r="J18" s="20">
        <v>1</v>
      </c>
      <c r="K18" s="7">
        <v>24</v>
      </c>
    </row>
    <row r="19" spans="1:11" ht="15.75">
      <c r="A19" s="7">
        <v>10</v>
      </c>
      <c r="B19" s="24">
        <v>87</v>
      </c>
      <c r="C19" s="6" t="s">
        <v>82</v>
      </c>
      <c r="D19" s="6">
        <v>1998</v>
      </c>
      <c r="E19" s="7">
        <v>1</v>
      </c>
      <c r="F19" s="6" t="s">
        <v>83</v>
      </c>
      <c r="G19" s="23">
        <v>0.00798611111111111</v>
      </c>
      <c r="H19" s="8">
        <v>0.02443287037037037</v>
      </c>
      <c r="I19" s="8">
        <f t="shared" si="0"/>
        <v>0.016446759259259258</v>
      </c>
      <c r="J19" s="20">
        <v>1</v>
      </c>
      <c r="K19" s="7">
        <v>23</v>
      </c>
    </row>
    <row r="20" spans="1:11" ht="15.75">
      <c r="A20" s="7">
        <v>11</v>
      </c>
      <c r="B20" s="24">
        <v>78</v>
      </c>
      <c r="C20" s="6" t="s">
        <v>65</v>
      </c>
      <c r="D20" s="6">
        <v>1997</v>
      </c>
      <c r="E20" s="7">
        <v>1</v>
      </c>
      <c r="F20" s="6" t="s">
        <v>63</v>
      </c>
      <c r="G20" s="23">
        <v>0.00486111111111111</v>
      </c>
      <c r="H20" s="8">
        <v>0.021331018518518517</v>
      </c>
      <c r="I20" s="8">
        <f t="shared" si="0"/>
        <v>0.016469907407407405</v>
      </c>
      <c r="J20" s="20">
        <v>1</v>
      </c>
      <c r="K20" s="7">
        <v>22</v>
      </c>
    </row>
    <row r="21" spans="1:11" ht="15.75">
      <c r="A21" s="7">
        <v>12</v>
      </c>
      <c r="B21" s="24">
        <v>92</v>
      </c>
      <c r="C21" s="6" t="s">
        <v>157</v>
      </c>
      <c r="D21" s="6">
        <v>1997</v>
      </c>
      <c r="E21" s="7">
        <v>1</v>
      </c>
      <c r="F21" s="6" t="s">
        <v>151</v>
      </c>
      <c r="G21" s="23">
        <v>0.00972222222222222</v>
      </c>
      <c r="H21" s="8">
        <v>0.026203703703703705</v>
      </c>
      <c r="I21" s="8">
        <f t="shared" si="0"/>
        <v>0.016481481481481486</v>
      </c>
      <c r="J21" s="20" t="s">
        <v>273</v>
      </c>
      <c r="K21" s="7"/>
    </row>
    <row r="22" spans="1:11" ht="15.75">
      <c r="A22" s="7">
        <v>13</v>
      </c>
      <c r="B22" s="24">
        <v>94</v>
      </c>
      <c r="C22" s="6" t="s">
        <v>246</v>
      </c>
      <c r="D22" s="6">
        <v>1998</v>
      </c>
      <c r="E22" s="7"/>
      <c r="F22" s="6" t="s">
        <v>151</v>
      </c>
      <c r="G22" s="23">
        <v>0.0104166666666666</v>
      </c>
      <c r="H22" s="8">
        <v>0.026921296296296294</v>
      </c>
      <c r="I22" s="8">
        <f t="shared" si="0"/>
        <v>0.016504629629629695</v>
      </c>
      <c r="J22" s="20" t="s">
        <v>273</v>
      </c>
      <c r="K22" s="7"/>
    </row>
    <row r="23" spans="1:11" ht="15.75">
      <c r="A23" s="7">
        <v>14</v>
      </c>
      <c r="B23" s="24">
        <v>71</v>
      </c>
      <c r="C23" s="6" t="s">
        <v>231</v>
      </c>
      <c r="D23" s="6">
        <v>1998</v>
      </c>
      <c r="E23" s="7"/>
      <c r="F23" s="6" t="s">
        <v>232</v>
      </c>
      <c r="G23" s="23">
        <v>0.00243055555555555</v>
      </c>
      <c r="H23" s="8">
        <v>0.019016203703703705</v>
      </c>
      <c r="I23" s="8">
        <f t="shared" si="0"/>
        <v>0.016585648148148155</v>
      </c>
      <c r="J23" s="20">
        <v>1</v>
      </c>
      <c r="K23" s="7">
        <v>21</v>
      </c>
    </row>
    <row r="24" spans="1:11" ht="15.75">
      <c r="A24" s="7">
        <v>15</v>
      </c>
      <c r="B24" s="24">
        <v>83</v>
      </c>
      <c r="C24" s="6" t="s">
        <v>62</v>
      </c>
      <c r="D24" s="6">
        <v>1997</v>
      </c>
      <c r="E24" s="7">
        <v>1</v>
      </c>
      <c r="F24" s="6" t="s">
        <v>63</v>
      </c>
      <c r="G24" s="23">
        <v>0.00659722222222222</v>
      </c>
      <c r="H24" s="8">
        <v>0.023217592592592592</v>
      </c>
      <c r="I24" s="8">
        <f t="shared" si="0"/>
        <v>0.016620370370370372</v>
      </c>
      <c r="J24" s="20">
        <v>1</v>
      </c>
      <c r="K24" s="7">
        <v>20</v>
      </c>
    </row>
    <row r="25" spans="1:11" ht="15.75">
      <c r="A25" s="7">
        <v>16</v>
      </c>
      <c r="B25" s="24">
        <v>67</v>
      </c>
      <c r="C25" s="6" t="s">
        <v>156</v>
      </c>
      <c r="D25" s="6">
        <v>1997</v>
      </c>
      <c r="E25" s="7">
        <v>1</v>
      </c>
      <c r="F25" s="6" t="s">
        <v>151</v>
      </c>
      <c r="G25" s="23">
        <v>0.00104166666666667</v>
      </c>
      <c r="H25" s="8">
        <v>0.017685185185185182</v>
      </c>
      <c r="I25" s="8">
        <f t="shared" si="0"/>
        <v>0.016643518518518512</v>
      </c>
      <c r="J25" s="20">
        <v>1</v>
      </c>
      <c r="K25" s="7">
        <v>19</v>
      </c>
    </row>
    <row r="26" spans="1:11" ht="15.75">
      <c r="A26" s="7">
        <v>17</v>
      </c>
      <c r="B26" s="24">
        <v>88</v>
      </c>
      <c r="C26" s="6" t="s">
        <v>59</v>
      </c>
      <c r="D26" s="6">
        <v>1997</v>
      </c>
      <c r="E26" s="7"/>
      <c r="F26" s="6" t="s">
        <v>58</v>
      </c>
      <c r="G26" s="23">
        <v>0.00833333333333333</v>
      </c>
      <c r="H26" s="8">
        <v>0.02512731481481481</v>
      </c>
      <c r="I26" s="8">
        <f t="shared" si="0"/>
        <v>0.01679398148148148</v>
      </c>
      <c r="J26" s="20">
        <v>2</v>
      </c>
      <c r="K26" s="7">
        <v>18</v>
      </c>
    </row>
    <row r="27" spans="1:11" ht="15.75">
      <c r="A27" s="7">
        <v>18</v>
      </c>
      <c r="B27" s="24">
        <v>74</v>
      </c>
      <c r="C27" s="6" t="s">
        <v>203</v>
      </c>
      <c r="D27" s="6">
        <v>1998</v>
      </c>
      <c r="E27" s="7"/>
      <c r="F27" s="6" t="s">
        <v>202</v>
      </c>
      <c r="G27" s="23">
        <v>0.00347222222222222</v>
      </c>
      <c r="H27" s="8">
        <v>0.020381944444444446</v>
      </c>
      <c r="I27" s="8">
        <f t="shared" si="0"/>
        <v>0.016909722222222225</v>
      </c>
      <c r="J27" s="20">
        <v>2</v>
      </c>
      <c r="K27" s="7">
        <v>17</v>
      </c>
    </row>
    <row r="28" spans="1:11" ht="15.75">
      <c r="A28" s="7">
        <v>19</v>
      </c>
      <c r="B28" s="24">
        <v>76</v>
      </c>
      <c r="C28" s="6" t="s">
        <v>204</v>
      </c>
      <c r="D28" s="6">
        <v>1998</v>
      </c>
      <c r="E28" s="7"/>
      <c r="F28" s="6" t="s">
        <v>202</v>
      </c>
      <c r="G28" s="23">
        <v>0.00416666666666666</v>
      </c>
      <c r="H28" s="8">
        <v>0.021180555555555553</v>
      </c>
      <c r="I28" s="8">
        <f t="shared" si="0"/>
        <v>0.017013888888888894</v>
      </c>
      <c r="J28" s="20">
        <v>2</v>
      </c>
      <c r="K28" s="7">
        <v>16</v>
      </c>
    </row>
    <row r="29" spans="1:11" ht="15.75">
      <c r="A29" s="7">
        <v>20</v>
      </c>
      <c r="B29" s="24">
        <v>80</v>
      </c>
      <c r="C29" s="6" t="s">
        <v>64</v>
      </c>
      <c r="D29" s="6">
        <v>1998</v>
      </c>
      <c r="E29" s="7">
        <v>2</v>
      </c>
      <c r="F29" s="6" t="s">
        <v>63</v>
      </c>
      <c r="G29" s="23">
        <v>0.00555555555555555</v>
      </c>
      <c r="H29" s="8">
        <v>0.02287037037037037</v>
      </c>
      <c r="I29" s="8">
        <f t="shared" si="0"/>
        <v>0.01731481481481482</v>
      </c>
      <c r="J29" s="20">
        <v>2</v>
      </c>
      <c r="K29" s="7">
        <v>15</v>
      </c>
    </row>
    <row r="30" spans="1:11" ht="15.75">
      <c r="A30" s="7">
        <v>21</v>
      </c>
      <c r="B30" s="24">
        <v>65</v>
      </c>
      <c r="C30" s="6" t="s">
        <v>191</v>
      </c>
      <c r="D30" s="6">
        <v>1998</v>
      </c>
      <c r="E30" s="7"/>
      <c r="F30" s="6" t="s">
        <v>184</v>
      </c>
      <c r="G30" s="23">
        <v>0.00034722222222222224</v>
      </c>
      <c r="H30" s="8">
        <v>0.017962962962962962</v>
      </c>
      <c r="I30" s="8">
        <f t="shared" si="0"/>
        <v>0.01761574074074074</v>
      </c>
      <c r="J30" s="20">
        <v>2</v>
      </c>
      <c r="K30" s="7">
        <v>14</v>
      </c>
    </row>
    <row r="31" spans="1:11" ht="15.75">
      <c r="A31" s="7">
        <v>22</v>
      </c>
      <c r="B31" s="24">
        <v>96</v>
      </c>
      <c r="C31" s="6" t="s">
        <v>260</v>
      </c>
      <c r="D31" s="6">
        <v>1998</v>
      </c>
      <c r="E31" s="7"/>
      <c r="F31" s="6" t="s">
        <v>151</v>
      </c>
      <c r="G31" s="23">
        <v>0.0111111111111111</v>
      </c>
      <c r="H31" s="8">
        <v>0.02888888888888889</v>
      </c>
      <c r="I31" s="8">
        <f t="shared" si="0"/>
        <v>0.01777777777777779</v>
      </c>
      <c r="J31" s="20" t="s">
        <v>270</v>
      </c>
      <c r="K31" s="7"/>
    </row>
    <row r="32" spans="1:11" ht="15.75">
      <c r="A32" s="7">
        <v>23</v>
      </c>
      <c r="B32" s="24">
        <v>79</v>
      </c>
      <c r="C32" s="6" t="s">
        <v>127</v>
      </c>
      <c r="D32" s="6">
        <v>1998</v>
      </c>
      <c r="E32" s="7"/>
      <c r="F32" s="19" t="s">
        <v>128</v>
      </c>
      <c r="G32" s="23">
        <v>0.00520833333333333</v>
      </c>
      <c r="H32" s="8">
        <v>0.023124999999999996</v>
      </c>
      <c r="I32" s="8">
        <f t="shared" si="0"/>
        <v>0.017916666666666668</v>
      </c>
      <c r="J32" s="20">
        <v>2</v>
      </c>
      <c r="K32" s="7">
        <v>13</v>
      </c>
    </row>
    <row r="33" spans="1:11" ht="15.75">
      <c r="A33" s="7">
        <v>24</v>
      </c>
      <c r="B33" s="24">
        <v>82</v>
      </c>
      <c r="C33" s="6" t="s">
        <v>120</v>
      </c>
      <c r="D33" s="6">
        <v>1999</v>
      </c>
      <c r="E33" s="7"/>
      <c r="F33" s="6" t="s">
        <v>108</v>
      </c>
      <c r="G33" s="23">
        <v>0.00625</v>
      </c>
      <c r="H33" s="8">
        <v>0.02479166666666667</v>
      </c>
      <c r="I33" s="8">
        <f t="shared" si="0"/>
        <v>0.01854166666666667</v>
      </c>
      <c r="J33" s="20">
        <v>2</v>
      </c>
      <c r="K33" s="7">
        <v>12</v>
      </c>
    </row>
    <row r="34" spans="1:11" ht="15.75">
      <c r="A34" s="7">
        <v>25</v>
      </c>
      <c r="B34" s="24">
        <v>95</v>
      </c>
      <c r="C34" s="6" t="s">
        <v>247</v>
      </c>
      <c r="D34" s="6">
        <v>1998</v>
      </c>
      <c r="E34" s="7"/>
      <c r="F34" s="6" t="s">
        <v>151</v>
      </c>
      <c r="G34" s="23">
        <v>0.0107638888888889</v>
      </c>
      <c r="H34" s="8">
        <v>0.029328703703703704</v>
      </c>
      <c r="I34" s="8">
        <f t="shared" si="0"/>
        <v>0.018564814814814805</v>
      </c>
      <c r="J34" s="20" t="s">
        <v>270</v>
      </c>
      <c r="K34" s="7"/>
    </row>
    <row r="35" spans="1:11" ht="15.75">
      <c r="A35" s="7">
        <v>26</v>
      </c>
      <c r="B35" s="24">
        <v>85</v>
      </c>
      <c r="C35" s="6" t="s">
        <v>111</v>
      </c>
      <c r="D35" s="6">
        <v>1998</v>
      </c>
      <c r="E35" s="7"/>
      <c r="F35" s="6" t="s">
        <v>108</v>
      </c>
      <c r="G35" s="23">
        <v>0.00729166666666666</v>
      </c>
      <c r="H35" s="8">
        <v>0.026076388888888885</v>
      </c>
      <c r="I35" s="8">
        <f t="shared" si="0"/>
        <v>0.018784722222222223</v>
      </c>
      <c r="J35" s="20">
        <v>3</v>
      </c>
      <c r="K35" s="7">
        <v>11</v>
      </c>
    </row>
    <row r="36" spans="1:11" ht="15.75">
      <c r="A36" s="7">
        <v>27</v>
      </c>
      <c r="B36" s="24">
        <v>86</v>
      </c>
      <c r="C36" s="6" t="s">
        <v>35</v>
      </c>
      <c r="D36" s="6">
        <v>1998</v>
      </c>
      <c r="E36" s="7"/>
      <c r="F36" s="18" t="s">
        <v>34</v>
      </c>
      <c r="G36" s="23">
        <v>0.00763888888888889</v>
      </c>
      <c r="H36" s="8">
        <v>0.026504629629629628</v>
      </c>
      <c r="I36" s="8">
        <f t="shared" si="0"/>
        <v>0.01886574074074074</v>
      </c>
      <c r="J36" s="20">
        <v>3</v>
      </c>
      <c r="K36" s="7">
        <v>10</v>
      </c>
    </row>
    <row r="37" spans="1:11" ht="15.75">
      <c r="A37" s="7">
        <v>28</v>
      </c>
      <c r="B37" s="24">
        <v>89</v>
      </c>
      <c r="C37" s="6" t="s">
        <v>93</v>
      </c>
      <c r="D37" s="6">
        <v>1997</v>
      </c>
      <c r="E37" s="7"/>
      <c r="F37" s="19" t="s">
        <v>128</v>
      </c>
      <c r="G37" s="23">
        <v>0.00868055555555555</v>
      </c>
      <c r="H37" s="8">
        <v>0.02758101851851852</v>
      </c>
      <c r="I37" s="8">
        <f t="shared" si="0"/>
        <v>0.018900462962962966</v>
      </c>
      <c r="J37" s="20">
        <v>3</v>
      </c>
      <c r="K37" s="7">
        <v>9</v>
      </c>
    </row>
    <row r="38" spans="1:11" ht="15.75">
      <c r="A38" s="7">
        <v>29</v>
      </c>
      <c r="B38" s="24">
        <v>69</v>
      </c>
      <c r="C38" s="6" t="s">
        <v>33</v>
      </c>
      <c r="D38" s="6">
        <v>1998</v>
      </c>
      <c r="E38" s="7"/>
      <c r="F38" s="18" t="s">
        <v>34</v>
      </c>
      <c r="G38" s="23">
        <v>0.00173611111111111</v>
      </c>
      <c r="H38" s="8">
        <v>0.021608796296296296</v>
      </c>
      <c r="I38" s="8">
        <f t="shared" si="0"/>
        <v>0.019872685185185188</v>
      </c>
      <c r="J38" s="20">
        <v>3</v>
      </c>
      <c r="K38" s="7">
        <v>8</v>
      </c>
    </row>
    <row r="39" spans="1:11" ht="15.75">
      <c r="A39" s="7">
        <v>30</v>
      </c>
      <c r="B39" s="24">
        <v>81</v>
      </c>
      <c r="C39" s="6" t="s">
        <v>197</v>
      </c>
      <c r="D39" s="6">
        <v>1998</v>
      </c>
      <c r="E39" s="7"/>
      <c r="F39" s="6" t="s">
        <v>286</v>
      </c>
      <c r="G39" s="23">
        <v>0.00590277777777778</v>
      </c>
      <c r="H39" s="8">
        <v>0.023194444444444445</v>
      </c>
      <c r="I39" s="8">
        <f t="shared" si="0"/>
        <v>0.017291666666666664</v>
      </c>
      <c r="J39" s="20" t="s">
        <v>291</v>
      </c>
      <c r="K39" s="7"/>
    </row>
    <row r="40" spans="1:11" ht="15.75">
      <c r="A40" s="7"/>
      <c r="B40" s="24">
        <v>68</v>
      </c>
      <c r="C40" s="6" t="s">
        <v>49</v>
      </c>
      <c r="D40" s="6">
        <v>1997</v>
      </c>
      <c r="E40" s="7"/>
      <c r="F40" s="17" t="s">
        <v>34</v>
      </c>
      <c r="G40" s="23">
        <v>0.00138888888888889</v>
      </c>
      <c r="H40" s="6" t="s">
        <v>269</v>
      </c>
      <c r="I40" s="8" t="e">
        <f t="shared" si="0"/>
        <v>#VALUE!</v>
      </c>
      <c r="J40" s="20"/>
      <c r="K40" s="7"/>
    </row>
    <row r="41" spans="1:11" ht="15.75">
      <c r="A41" s="7"/>
      <c r="B41" s="24">
        <v>75</v>
      </c>
      <c r="C41" s="6" t="s">
        <v>56</v>
      </c>
      <c r="D41" s="6">
        <v>1998</v>
      </c>
      <c r="E41" s="7"/>
      <c r="F41" s="6" t="s">
        <v>51</v>
      </c>
      <c r="G41" s="23">
        <v>0.00381944444444444</v>
      </c>
      <c r="H41" s="6" t="s">
        <v>269</v>
      </c>
      <c r="I41" s="8" t="e">
        <f t="shared" si="0"/>
        <v>#VALUE!</v>
      </c>
      <c r="J41" s="20"/>
      <c r="K41" s="7"/>
    </row>
    <row r="42" spans="1:8" ht="15.75">
      <c r="A42" s="9"/>
      <c r="B42" s="25"/>
      <c r="C42" s="9"/>
      <c r="D42" s="9"/>
      <c r="E42" s="9"/>
      <c r="F42" s="9"/>
      <c r="G42" s="9"/>
      <c r="H42" s="11"/>
    </row>
    <row r="44" spans="3:4" ht="15.75">
      <c r="C44" s="13" t="s">
        <v>22</v>
      </c>
      <c r="D44" s="32">
        <v>30</v>
      </c>
    </row>
    <row r="45" spans="3:4" ht="15.75">
      <c r="C45" s="13" t="s">
        <v>21</v>
      </c>
      <c r="D45" s="32">
        <v>30</v>
      </c>
    </row>
    <row r="46" spans="1:8" ht="15.75">
      <c r="A46" s="12"/>
      <c r="B46" s="27"/>
      <c r="C46" s="12"/>
      <c r="D46" s="12"/>
      <c r="E46" s="12"/>
      <c r="F46" s="12"/>
      <c r="G46" s="12"/>
      <c r="H46" s="12"/>
    </row>
    <row r="47" spans="1:8" ht="15.75">
      <c r="A47" s="12"/>
      <c r="B47" s="27"/>
      <c r="C47" s="12"/>
      <c r="D47" s="12"/>
      <c r="E47" s="12"/>
      <c r="F47" s="12"/>
      <c r="G47" s="12"/>
      <c r="H47" s="12"/>
    </row>
    <row r="48" spans="1:8" ht="15.75">
      <c r="A48" s="12"/>
      <c r="B48" s="27"/>
      <c r="C48" s="12" t="s">
        <v>19</v>
      </c>
      <c r="D48" s="12">
        <v>2</v>
      </c>
      <c r="E48" s="12" t="s">
        <v>20</v>
      </c>
      <c r="F48" s="12" t="s">
        <v>296</v>
      </c>
      <c r="G48" s="12"/>
      <c r="H48" s="12"/>
    </row>
    <row r="49" spans="1:8" ht="15.75">
      <c r="A49" s="12"/>
      <c r="B49" s="27"/>
      <c r="C49" s="12"/>
      <c r="D49" s="12"/>
      <c r="E49" s="12"/>
      <c r="F49" s="12"/>
      <c r="G49" s="12"/>
      <c r="H49" s="12"/>
    </row>
    <row r="50" spans="1:8" ht="15.75">
      <c r="A50" s="34" t="s">
        <v>29</v>
      </c>
      <c r="B50" s="34"/>
      <c r="C50" s="34"/>
      <c r="D50" s="34"/>
      <c r="E50" s="34"/>
      <c r="F50" s="34"/>
      <c r="G50" s="34"/>
      <c r="H50" s="34"/>
    </row>
    <row r="51" spans="1:8" ht="15.75">
      <c r="A51" s="13"/>
      <c r="B51" s="28"/>
      <c r="C51" s="13"/>
      <c r="D51" s="13"/>
      <c r="E51" s="13"/>
      <c r="F51" s="13"/>
      <c r="G51" s="13"/>
      <c r="H51" s="13"/>
    </row>
    <row r="52" spans="1:8" ht="15.75">
      <c r="A52" s="34" t="s">
        <v>30</v>
      </c>
      <c r="B52" s="34"/>
      <c r="C52" s="34"/>
      <c r="D52" s="34"/>
      <c r="E52" s="34"/>
      <c r="F52" s="34"/>
      <c r="G52" s="34"/>
      <c r="H52" s="34"/>
    </row>
    <row r="56" spans="1:8" ht="15.75">
      <c r="A56" s="35" t="s">
        <v>13</v>
      </c>
      <c r="B56" s="35"/>
      <c r="C56" s="35"/>
      <c r="D56" s="35"/>
      <c r="E56" s="35"/>
      <c r="F56" s="35"/>
      <c r="G56" s="35"/>
      <c r="H56" s="35"/>
    </row>
    <row r="57" spans="1:8" ht="15.75">
      <c r="A57" s="35" t="s">
        <v>14</v>
      </c>
      <c r="B57" s="35"/>
      <c r="C57" s="35"/>
      <c r="D57" s="35"/>
      <c r="E57" s="35"/>
      <c r="F57" s="35"/>
      <c r="G57" s="35"/>
      <c r="H57" s="35"/>
    </row>
    <row r="58" spans="1:10" ht="15.75">
      <c r="A58" s="35" t="s">
        <v>32</v>
      </c>
      <c r="B58" s="35"/>
      <c r="C58" s="35"/>
      <c r="D58" s="35"/>
      <c r="E58" s="35"/>
      <c r="F58" s="35"/>
      <c r="G58" s="35"/>
      <c r="H58" s="35"/>
      <c r="I58" s="35"/>
      <c r="J58" s="35"/>
    </row>
    <row r="59" spans="1:8" ht="15.75">
      <c r="A59" s="35" t="s">
        <v>0</v>
      </c>
      <c r="B59" s="35"/>
      <c r="C59" s="35"/>
      <c r="D59" s="35"/>
      <c r="E59" s="35"/>
      <c r="F59" s="35"/>
      <c r="G59" s="35"/>
      <c r="H59" s="35"/>
    </row>
    <row r="60" spans="1:10" ht="14.25">
      <c r="A60" s="41" t="s">
        <v>27</v>
      </c>
      <c r="B60" s="41"/>
      <c r="C60" s="41"/>
      <c r="D60" s="41"/>
      <c r="E60" s="41"/>
      <c r="F60" s="41"/>
      <c r="G60" s="41"/>
      <c r="H60" s="41"/>
      <c r="I60" s="41"/>
      <c r="J60" s="41"/>
    </row>
    <row r="61" spans="1:8" ht="14.25">
      <c r="A61" s="29" t="s">
        <v>18</v>
      </c>
      <c r="B61" s="29"/>
      <c r="C61" s="29"/>
      <c r="D61" s="29"/>
      <c r="E61" s="29"/>
      <c r="F61" s="29"/>
      <c r="G61" s="29"/>
      <c r="H61" s="29"/>
    </row>
    <row r="62" spans="1:9" ht="15">
      <c r="A62" s="40" t="s">
        <v>287</v>
      </c>
      <c r="B62" s="40"/>
      <c r="C62" s="40"/>
      <c r="D62" s="40"/>
      <c r="E62" s="40"/>
      <c r="F62" s="40"/>
      <c r="G62" s="40"/>
      <c r="H62" s="40"/>
      <c r="I62" s="40"/>
    </row>
    <row r="63" spans="1:11" ht="15.75">
      <c r="A63" s="1" t="s">
        <v>2</v>
      </c>
      <c r="B63" s="3" t="s">
        <v>3</v>
      </c>
      <c r="C63" s="36" t="s">
        <v>5</v>
      </c>
      <c r="D63" s="15" t="s">
        <v>6</v>
      </c>
      <c r="E63" s="5" t="s">
        <v>16</v>
      </c>
      <c r="F63" s="36" t="s">
        <v>8</v>
      </c>
      <c r="G63" s="15" t="s">
        <v>9</v>
      </c>
      <c r="H63" s="15" t="s">
        <v>9</v>
      </c>
      <c r="I63" s="5" t="s">
        <v>12</v>
      </c>
      <c r="J63" s="5" t="s">
        <v>15</v>
      </c>
      <c r="K63" s="38" t="s">
        <v>293</v>
      </c>
    </row>
    <row r="64" spans="1:11" ht="15.75">
      <c r="A64" s="2" t="s">
        <v>1</v>
      </c>
      <c r="B64" s="4" t="s">
        <v>4</v>
      </c>
      <c r="C64" s="37"/>
      <c r="D64" s="16" t="s">
        <v>7</v>
      </c>
      <c r="E64" s="16"/>
      <c r="F64" s="37"/>
      <c r="G64" s="16" t="s">
        <v>10</v>
      </c>
      <c r="H64" s="14" t="s">
        <v>11</v>
      </c>
      <c r="I64" s="16"/>
      <c r="J64" s="16" t="s">
        <v>16</v>
      </c>
      <c r="K64" s="39"/>
    </row>
    <row r="65" spans="1:11" ht="15.75">
      <c r="A65" s="7">
        <v>1</v>
      </c>
      <c r="B65" s="24">
        <v>51</v>
      </c>
      <c r="C65" s="6" t="s">
        <v>150</v>
      </c>
      <c r="D65" s="6">
        <v>1997</v>
      </c>
      <c r="E65" s="7" t="s">
        <v>152</v>
      </c>
      <c r="F65" s="19" t="s">
        <v>151</v>
      </c>
      <c r="G65" s="23">
        <v>0.0177083333333333</v>
      </c>
      <c r="H65" s="8">
        <v>0.02908564814814815</v>
      </c>
      <c r="I65" s="8">
        <f aca="true" t="shared" si="1" ref="I65:I84">H65-G65</f>
        <v>0.011377314814814847</v>
      </c>
      <c r="J65" s="7">
        <v>1</v>
      </c>
      <c r="K65" s="7">
        <v>30</v>
      </c>
    </row>
    <row r="66" spans="1:11" ht="15.75">
      <c r="A66" s="7">
        <v>2</v>
      </c>
      <c r="B66" s="24">
        <v>47</v>
      </c>
      <c r="C66" s="6" t="s">
        <v>153</v>
      </c>
      <c r="D66" s="6">
        <v>1998</v>
      </c>
      <c r="E66" s="7" t="s">
        <v>152</v>
      </c>
      <c r="F66" s="19" t="s">
        <v>151</v>
      </c>
      <c r="G66" s="23">
        <v>0.0163194444444444</v>
      </c>
      <c r="H66" s="8">
        <v>0.028773148148148145</v>
      </c>
      <c r="I66" s="8">
        <f t="shared" si="1"/>
        <v>0.012453703703703745</v>
      </c>
      <c r="J66" s="7">
        <v>1</v>
      </c>
      <c r="K66" s="7">
        <v>29</v>
      </c>
    </row>
    <row r="67" spans="1:11" ht="15.75">
      <c r="A67" s="7">
        <v>3</v>
      </c>
      <c r="B67" s="24">
        <v>52</v>
      </c>
      <c r="C67" s="6" t="s">
        <v>129</v>
      </c>
      <c r="D67" s="6">
        <v>1997</v>
      </c>
      <c r="E67" s="6"/>
      <c r="F67" s="6" t="s">
        <v>128</v>
      </c>
      <c r="G67" s="23">
        <v>0.0180555555555556</v>
      </c>
      <c r="H67" s="8">
        <v>0.03099537037037037</v>
      </c>
      <c r="I67" s="8">
        <f t="shared" si="1"/>
        <v>0.012939814814814772</v>
      </c>
      <c r="J67" s="7">
        <v>2</v>
      </c>
      <c r="K67" s="7">
        <v>28</v>
      </c>
    </row>
    <row r="68" spans="1:11" ht="15.75">
      <c r="A68" s="7">
        <v>4</v>
      </c>
      <c r="B68" s="24">
        <v>46</v>
      </c>
      <c r="C68" s="6" t="s">
        <v>173</v>
      </c>
      <c r="D68" s="6">
        <v>1997</v>
      </c>
      <c r="E68" s="7">
        <v>1</v>
      </c>
      <c r="F68" s="19" t="s">
        <v>268</v>
      </c>
      <c r="G68" s="23">
        <v>0.0159722222222222</v>
      </c>
      <c r="H68" s="8">
        <v>0.02892361111111111</v>
      </c>
      <c r="I68" s="8">
        <f t="shared" si="1"/>
        <v>0.012951388888888908</v>
      </c>
      <c r="J68" s="7">
        <v>2</v>
      </c>
      <c r="K68" s="7">
        <v>27</v>
      </c>
    </row>
    <row r="69" spans="1:11" ht="15.75">
      <c r="A69" s="7">
        <v>5</v>
      </c>
      <c r="B69" s="24">
        <v>55</v>
      </c>
      <c r="C69" s="6" t="s">
        <v>87</v>
      </c>
      <c r="D69" s="6">
        <v>1998</v>
      </c>
      <c r="E69" s="7">
        <v>1</v>
      </c>
      <c r="F69" s="6" t="s">
        <v>83</v>
      </c>
      <c r="G69" s="23">
        <v>0.0190972222222222</v>
      </c>
      <c r="H69" s="8">
        <v>0.03210648148148148</v>
      </c>
      <c r="I69" s="8">
        <f t="shared" si="1"/>
        <v>0.01300925925925928</v>
      </c>
      <c r="J69" s="7">
        <v>2</v>
      </c>
      <c r="K69" s="7">
        <v>26</v>
      </c>
    </row>
    <row r="70" spans="1:11" ht="15.75">
      <c r="A70" s="7">
        <v>6</v>
      </c>
      <c r="B70" s="24">
        <v>63</v>
      </c>
      <c r="C70" s="6" t="s">
        <v>254</v>
      </c>
      <c r="D70" s="6">
        <v>1997</v>
      </c>
      <c r="E70" s="7"/>
      <c r="F70" s="19" t="s">
        <v>151</v>
      </c>
      <c r="G70" s="23">
        <v>0.021875</v>
      </c>
      <c r="H70" s="8">
        <v>0.034930555555555555</v>
      </c>
      <c r="I70" s="8">
        <f t="shared" si="1"/>
        <v>0.013055555555555556</v>
      </c>
      <c r="J70" s="7" t="s">
        <v>270</v>
      </c>
      <c r="K70" s="7"/>
    </row>
    <row r="71" spans="1:11" ht="15.75">
      <c r="A71" s="7">
        <v>7</v>
      </c>
      <c r="B71" s="24">
        <v>57</v>
      </c>
      <c r="C71" s="6" t="s">
        <v>88</v>
      </c>
      <c r="D71" s="6">
        <v>1997</v>
      </c>
      <c r="E71" s="7">
        <v>1</v>
      </c>
      <c r="F71" s="19" t="s">
        <v>83</v>
      </c>
      <c r="G71" s="23">
        <v>0.0197916666666667</v>
      </c>
      <c r="H71" s="8">
        <v>0.033344907407407406</v>
      </c>
      <c r="I71" s="8">
        <f t="shared" si="1"/>
        <v>0.013553240740740706</v>
      </c>
      <c r="J71" s="7">
        <v>2</v>
      </c>
      <c r="K71" s="7">
        <v>25</v>
      </c>
    </row>
    <row r="72" spans="1:11" ht="15.75">
      <c r="A72" s="7">
        <v>8</v>
      </c>
      <c r="B72" s="24">
        <v>48</v>
      </c>
      <c r="C72" s="6" t="s">
        <v>192</v>
      </c>
      <c r="D72" s="6">
        <v>1998</v>
      </c>
      <c r="E72" s="7"/>
      <c r="F72" s="19" t="s">
        <v>184</v>
      </c>
      <c r="G72" s="23">
        <v>0.0166666666666667</v>
      </c>
      <c r="H72" s="8">
        <v>0.03026620370370371</v>
      </c>
      <c r="I72" s="8">
        <f t="shared" si="1"/>
        <v>0.013599537037037007</v>
      </c>
      <c r="J72" s="7">
        <v>2</v>
      </c>
      <c r="K72" s="7">
        <v>24</v>
      </c>
    </row>
    <row r="73" spans="1:11" ht="15.75">
      <c r="A73" s="7">
        <v>9</v>
      </c>
      <c r="B73" s="24">
        <v>61</v>
      </c>
      <c r="C73" s="6" t="s">
        <v>215</v>
      </c>
      <c r="D73" s="6">
        <v>1998</v>
      </c>
      <c r="E73" s="7">
        <v>1</v>
      </c>
      <c r="F73" s="19" t="s">
        <v>151</v>
      </c>
      <c r="G73" s="23">
        <v>0.0211805555555556</v>
      </c>
      <c r="H73" s="8">
        <v>0.03490740740740741</v>
      </c>
      <c r="I73" s="8">
        <f t="shared" si="1"/>
        <v>0.01372685185185181</v>
      </c>
      <c r="J73" s="7" t="s">
        <v>270</v>
      </c>
      <c r="K73" s="7"/>
    </row>
    <row r="74" spans="1:11" ht="15.75">
      <c r="A74" s="7">
        <v>10</v>
      </c>
      <c r="B74" s="24">
        <v>56</v>
      </c>
      <c r="C74" s="6" t="s">
        <v>193</v>
      </c>
      <c r="D74" s="6">
        <v>1997</v>
      </c>
      <c r="E74" s="7"/>
      <c r="F74" s="19" t="s">
        <v>184</v>
      </c>
      <c r="G74" s="23">
        <v>0.0194444444444444</v>
      </c>
      <c r="H74" s="8">
        <v>0.03329861111111111</v>
      </c>
      <c r="I74" s="8">
        <f t="shared" si="1"/>
        <v>0.013854166666666713</v>
      </c>
      <c r="J74" s="7">
        <v>2</v>
      </c>
      <c r="K74" s="7">
        <v>23</v>
      </c>
    </row>
    <row r="75" spans="1:11" ht="15.75">
      <c r="A75" s="7">
        <v>11</v>
      </c>
      <c r="B75" s="24">
        <v>60</v>
      </c>
      <c r="C75" s="6" t="s">
        <v>112</v>
      </c>
      <c r="D75" s="6">
        <v>1998</v>
      </c>
      <c r="E75" s="7"/>
      <c r="F75" s="19" t="s">
        <v>108</v>
      </c>
      <c r="G75" s="23">
        <v>0.0208333333333333</v>
      </c>
      <c r="H75" s="8">
        <v>0.034895833333333334</v>
      </c>
      <c r="I75" s="8">
        <f t="shared" si="1"/>
        <v>0.014062500000000033</v>
      </c>
      <c r="J75" s="7">
        <v>3</v>
      </c>
      <c r="K75" s="7">
        <v>22</v>
      </c>
    </row>
    <row r="76" spans="1:11" ht="15.75">
      <c r="A76" s="7">
        <v>12</v>
      </c>
      <c r="B76" s="24">
        <v>59</v>
      </c>
      <c r="C76" s="6" t="s">
        <v>174</v>
      </c>
      <c r="D76" s="6">
        <v>1998</v>
      </c>
      <c r="E76" s="7">
        <v>1</v>
      </c>
      <c r="F76" s="19" t="s">
        <v>268</v>
      </c>
      <c r="G76" s="23">
        <v>0.0204861111111111</v>
      </c>
      <c r="H76" s="8">
        <v>0.034583333333333334</v>
      </c>
      <c r="I76" s="8">
        <f t="shared" si="1"/>
        <v>0.014097222222222233</v>
      </c>
      <c r="J76" s="7">
        <v>3</v>
      </c>
      <c r="K76" s="7">
        <v>21</v>
      </c>
    </row>
    <row r="77" spans="1:11" ht="15.75">
      <c r="A77" s="7">
        <v>13</v>
      </c>
      <c r="B77" s="24">
        <v>58</v>
      </c>
      <c r="C77" s="6" t="s">
        <v>86</v>
      </c>
      <c r="D77" s="6">
        <v>1998</v>
      </c>
      <c r="E77" s="7"/>
      <c r="F77" s="6" t="s">
        <v>83</v>
      </c>
      <c r="G77" s="23">
        <v>0.0201388888888889</v>
      </c>
      <c r="H77" s="8">
        <v>0.034305555555555554</v>
      </c>
      <c r="I77" s="8">
        <f t="shared" si="1"/>
        <v>0.014166666666666654</v>
      </c>
      <c r="J77" s="7">
        <v>3</v>
      </c>
      <c r="K77" s="7">
        <v>20</v>
      </c>
    </row>
    <row r="78" spans="1:11" ht="15.75">
      <c r="A78" s="7">
        <v>14</v>
      </c>
      <c r="B78" s="24">
        <v>49</v>
      </c>
      <c r="C78" s="6" t="s">
        <v>205</v>
      </c>
      <c r="D78" s="6">
        <v>1997</v>
      </c>
      <c r="E78" s="7"/>
      <c r="F78" s="19" t="s">
        <v>202</v>
      </c>
      <c r="G78" s="23">
        <v>0.0170138888888889</v>
      </c>
      <c r="H78" s="8">
        <v>0.03199074074074074</v>
      </c>
      <c r="I78" s="8">
        <f t="shared" si="1"/>
        <v>0.014976851851851842</v>
      </c>
      <c r="J78" s="7">
        <v>3</v>
      </c>
      <c r="K78" s="7">
        <v>19</v>
      </c>
    </row>
    <row r="79" spans="1:11" ht="15.75">
      <c r="A79" s="7">
        <v>15</v>
      </c>
      <c r="B79" s="24">
        <v>62</v>
      </c>
      <c r="C79" s="6" t="s">
        <v>266</v>
      </c>
      <c r="D79" s="6">
        <v>1997</v>
      </c>
      <c r="E79" s="7"/>
      <c r="F79" s="19" t="s">
        <v>151</v>
      </c>
      <c r="G79" s="23">
        <v>0.0215277777777778</v>
      </c>
      <c r="H79" s="8">
        <v>0.036944444444444446</v>
      </c>
      <c r="I79" s="8">
        <f t="shared" si="1"/>
        <v>0.015416666666666648</v>
      </c>
      <c r="J79" s="7" t="s">
        <v>272</v>
      </c>
      <c r="K79" s="7"/>
    </row>
    <row r="80" spans="1:11" ht="15.75">
      <c r="A80" s="7">
        <v>16</v>
      </c>
      <c r="B80" s="24">
        <v>44</v>
      </c>
      <c r="C80" s="6" t="s">
        <v>113</v>
      </c>
      <c r="D80" s="6">
        <v>1998</v>
      </c>
      <c r="E80" s="7"/>
      <c r="F80" s="19" t="s">
        <v>108</v>
      </c>
      <c r="G80" s="23">
        <v>0.015277777777777777</v>
      </c>
      <c r="H80" s="8">
        <v>0.031018518518518515</v>
      </c>
      <c r="I80" s="8">
        <f t="shared" si="1"/>
        <v>0.015740740740740736</v>
      </c>
      <c r="J80" s="7" t="s">
        <v>281</v>
      </c>
      <c r="K80" s="7">
        <v>18</v>
      </c>
    </row>
    <row r="81" spans="1:11" ht="15.75">
      <c r="A81" s="7">
        <v>17</v>
      </c>
      <c r="B81" s="24">
        <v>54</v>
      </c>
      <c r="C81" s="6" t="s">
        <v>130</v>
      </c>
      <c r="D81" s="6">
        <v>1998</v>
      </c>
      <c r="E81" s="6"/>
      <c r="F81" s="6" t="s">
        <v>128</v>
      </c>
      <c r="G81" s="23">
        <v>0.01875</v>
      </c>
      <c r="H81" s="8">
        <v>0.0349537037037037</v>
      </c>
      <c r="I81" s="8">
        <f t="shared" si="1"/>
        <v>0.016203703703703703</v>
      </c>
      <c r="J81" s="7" t="s">
        <v>281</v>
      </c>
      <c r="K81" s="7">
        <v>17</v>
      </c>
    </row>
    <row r="82" spans="1:11" ht="15.75">
      <c r="A82" s="7">
        <v>18</v>
      </c>
      <c r="B82" s="24">
        <v>53</v>
      </c>
      <c r="C82" s="6" t="s">
        <v>114</v>
      </c>
      <c r="D82" s="6">
        <v>1998</v>
      </c>
      <c r="E82" s="7"/>
      <c r="F82" s="19" t="s">
        <v>108</v>
      </c>
      <c r="G82" s="23">
        <v>0.0184027777777778</v>
      </c>
      <c r="H82" s="8">
        <v>0.03643518518518519</v>
      </c>
      <c r="I82" s="8">
        <f t="shared" si="1"/>
        <v>0.01803240740740739</v>
      </c>
      <c r="J82" s="7" t="s">
        <v>271</v>
      </c>
      <c r="K82" s="7">
        <v>16</v>
      </c>
    </row>
    <row r="83" spans="1:11" ht="15.75">
      <c r="A83" s="7">
        <v>19</v>
      </c>
      <c r="B83" s="24">
        <v>45</v>
      </c>
      <c r="C83" s="6" t="s">
        <v>48</v>
      </c>
      <c r="D83" s="6">
        <v>1997</v>
      </c>
      <c r="E83" s="7"/>
      <c r="F83" s="17" t="s">
        <v>34</v>
      </c>
      <c r="G83" s="23">
        <v>0.015625</v>
      </c>
      <c r="H83" s="8">
        <v>0.03456018518518519</v>
      </c>
      <c r="I83" s="8">
        <f t="shared" si="1"/>
        <v>0.018935185185185187</v>
      </c>
      <c r="J83" s="7" t="s">
        <v>271</v>
      </c>
      <c r="K83" s="7">
        <v>15</v>
      </c>
    </row>
    <row r="84" spans="1:11" ht="15.75">
      <c r="A84" s="7"/>
      <c r="B84" s="24">
        <v>50</v>
      </c>
      <c r="C84" s="6" t="s">
        <v>206</v>
      </c>
      <c r="D84" s="6">
        <v>1997</v>
      </c>
      <c r="E84" s="7"/>
      <c r="F84" s="19" t="s">
        <v>202</v>
      </c>
      <c r="G84" s="23">
        <v>0.0173611111111111</v>
      </c>
      <c r="H84" s="6" t="s">
        <v>269</v>
      </c>
      <c r="I84" s="8" t="e">
        <f t="shared" si="1"/>
        <v>#VALUE!</v>
      </c>
      <c r="J84" s="7"/>
      <c r="K84" s="7"/>
    </row>
    <row r="85" spans="1:8" ht="15.75">
      <c r="A85" s="9"/>
      <c r="B85" s="25"/>
      <c r="C85" s="9"/>
      <c r="D85" s="9"/>
      <c r="E85" s="9"/>
      <c r="F85" s="9"/>
      <c r="G85" s="9"/>
      <c r="H85" s="11"/>
    </row>
    <row r="87" spans="3:4" ht="15.75">
      <c r="C87" s="13" t="s">
        <v>22</v>
      </c>
      <c r="D87" s="32">
        <v>19</v>
      </c>
    </row>
    <row r="88" spans="3:4" ht="15.75">
      <c r="C88" s="13" t="s">
        <v>21</v>
      </c>
      <c r="D88" s="32">
        <v>19</v>
      </c>
    </row>
    <row r="89" spans="1:8" ht="15.75">
      <c r="A89" s="12"/>
      <c r="B89" s="27"/>
      <c r="C89" s="12"/>
      <c r="D89" s="12"/>
      <c r="E89" s="12"/>
      <c r="F89" s="12"/>
      <c r="G89" s="12"/>
      <c r="H89" s="12"/>
    </row>
    <row r="90" spans="1:8" ht="15.75">
      <c r="A90" s="12"/>
      <c r="B90" s="27"/>
      <c r="C90" s="12"/>
      <c r="D90" s="12"/>
      <c r="E90" s="12"/>
      <c r="F90" s="12"/>
      <c r="G90" s="12"/>
      <c r="H90" s="12"/>
    </row>
    <row r="91" spans="1:8" ht="15.75">
      <c r="A91" s="12"/>
      <c r="B91" s="27"/>
      <c r="C91" s="12" t="s">
        <v>297</v>
      </c>
      <c r="D91" s="12"/>
      <c r="E91" s="12" t="s">
        <v>20</v>
      </c>
      <c r="F91" s="12" t="s">
        <v>288</v>
      </c>
      <c r="G91" s="12"/>
      <c r="H91" s="12"/>
    </row>
    <row r="92" spans="1:8" ht="15.75">
      <c r="A92" s="12"/>
      <c r="B92" s="27"/>
      <c r="C92" s="12"/>
      <c r="D92" s="12"/>
      <c r="E92" s="12"/>
      <c r="F92" s="12"/>
      <c r="G92" s="12"/>
      <c r="H92" s="12"/>
    </row>
    <row r="93" spans="1:8" ht="15.75">
      <c r="A93" s="34" t="s">
        <v>29</v>
      </c>
      <c r="B93" s="34"/>
      <c r="C93" s="34"/>
      <c r="D93" s="34"/>
      <c r="E93" s="34"/>
      <c r="F93" s="34"/>
      <c r="G93" s="34"/>
      <c r="H93" s="34"/>
    </row>
    <row r="94" spans="1:8" ht="15.75">
      <c r="A94" s="13"/>
      <c r="B94" s="28"/>
      <c r="C94" s="13"/>
      <c r="D94" s="13"/>
      <c r="E94" s="13"/>
      <c r="F94" s="13"/>
      <c r="G94" s="13"/>
      <c r="H94" s="13"/>
    </row>
    <row r="95" spans="1:8" ht="15.75">
      <c r="A95" s="34" t="s">
        <v>30</v>
      </c>
      <c r="B95" s="34"/>
      <c r="C95" s="34"/>
      <c r="D95" s="34"/>
      <c r="E95" s="34"/>
      <c r="F95" s="34"/>
      <c r="G95" s="34"/>
      <c r="H95" s="34"/>
    </row>
  </sheetData>
  <sheetProtection/>
  <mergeCells count="23">
    <mergeCell ref="A1:H1"/>
    <mergeCell ref="A2:H2"/>
    <mergeCell ref="A4:H4"/>
    <mergeCell ref="A7:I7"/>
    <mergeCell ref="A3:J3"/>
    <mergeCell ref="A5:J5"/>
    <mergeCell ref="A6:I6"/>
    <mergeCell ref="C8:C9"/>
    <mergeCell ref="A62:I62"/>
    <mergeCell ref="F8:F9"/>
    <mergeCell ref="A52:H52"/>
    <mergeCell ref="A57:H57"/>
    <mergeCell ref="A60:J60"/>
    <mergeCell ref="A95:H95"/>
    <mergeCell ref="A59:H59"/>
    <mergeCell ref="C63:C64"/>
    <mergeCell ref="A58:J58"/>
    <mergeCell ref="A56:H56"/>
    <mergeCell ref="K8:K9"/>
    <mergeCell ref="K63:K64"/>
    <mergeCell ref="A93:H93"/>
    <mergeCell ref="F63:F64"/>
    <mergeCell ref="A50:H50"/>
  </mergeCells>
  <printOptions/>
  <pageMargins left="0.25" right="0.25" top="0.75" bottom="0.75" header="0.3" footer="0.3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zoomScalePageLayoutView="0" workbookViewId="0" topLeftCell="A64">
      <selection activeCell="K119" sqref="A67:K119"/>
    </sheetView>
  </sheetViews>
  <sheetFormatPr defaultColWidth="9.140625" defaultRowHeight="12.75"/>
  <cols>
    <col min="1" max="1" width="4.8515625" style="0" customWidth="1"/>
    <col min="2" max="2" width="5.140625" style="26" customWidth="1"/>
    <col min="3" max="3" width="25.57421875" style="0" customWidth="1"/>
    <col min="4" max="4" width="6.421875" style="0" customWidth="1"/>
    <col min="5" max="5" width="6.00390625" style="0" customWidth="1"/>
    <col min="6" max="6" width="39.421875" style="0" customWidth="1"/>
    <col min="7" max="8" width="8.57421875" style="0" customWidth="1"/>
    <col min="11" max="11" width="6.140625" style="0" customWidth="1"/>
  </cols>
  <sheetData>
    <row r="1" spans="1:8" ht="15.75">
      <c r="A1" s="35" t="s">
        <v>13</v>
      </c>
      <c r="B1" s="35"/>
      <c r="C1" s="35"/>
      <c r="D1" s="35"/>
      <c r="E1" s="35"/>
      <c r="F1" s="35"/>
      <c r="G1" s="35"/>
      <c r="H1" s="35"/>
    </row>
    <row r="2" spans="1:8" ht="15.75">
      <c r="A2" s="35" t="s">
        <v>14</v>
      </c>
      <c r="B2" s="35"/>
      <c r="C2" s="35"/>
      <c r="D2" s="35"/>
      <c r="E2" s="35"/>
      <c r="F2" s="35"/>
      <c r="G2" s="35"/>
      <c r="H2" s="35"/>
    </row>
    <row r="3" spans="1:10" ht="15.75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</row>
    <row r="4" spans="1:8" ht="15.75">
      <c r="A4" s="35" t="s">
        <v>0</v>
      </c>
      <c r="B4" s="35"/>
      <c r="C4" s="35"/>
      <c r="D4" s="35"/>
      <c r="E4" s="35"/>
      <c r="F4" s="35"/>
      <c r="G4" s="35"/>
      <c r="H4" s="35"/>
    </row>
    <row r="5" spans="1:9" ht="15.75">
      <c r="A5" s="42" t="s">
        <v>267</v>
      </c>
      <c r="B5" s="42"/>
      <c r="C5" s="42"/>
      <c r="D5" s="42"/>
      <c r="E5" s="42"/>
      <c r="F5" s="42"/>
      <c r="G5" s="42"/>
      <c r="H5" s="42"/>
      <c r="I5" s="42"/>
    </row>
    <row r="6" spans="1:9" ht="14.25">
      <c r="A6" s="42" t="s">
        <v>26</v>
      </c>
      <c r="B6" s="42"/>
      <c r="C6" s="42"/>
      <c r="D6" s="42"/>
      <c r="E6" s="42"/>
      <c r="F6" s="42"/>
      <c r="G6" s="42"/>
      <c r="H6" s="42"/>
      <c r="I6" s="42"/>
    </row>
    <row r="7" spans="1:9" ht="15">
      <c r="A7" s="40" t="s">
        <v>283</v>
      </c>
      <c r="B7" s="40"/>
      <c r="C7" s="40"/>
      <c r="D7" s="40"/>
      <c r="E7" s="40"/>
      <c r="F7" s="40"/>
      <c r="G7" s="40"/>
      <c r="H7" s="40"/>
      <c r="I7" s="40"/>
    </row>
    <row r="8" spans="1:11" ht="15.75">
      <c r="A8" s="1" t="s">
        <v>2</v>
      </c>
      <c r="B8" s="3" t="s">
        <v>3</v>
      </c>
      <c r="C8" s="36" t="s">
        <v>5</v>
      </c>
      <c r="D8" s="15" t="s">
        <v>6</v>
      </c>
      <c r="E8" s="5" t="s">
        <v>16</v>
      </c>
      <c r="F8" s="36" t="s">
        <v>8</v>
      </c>
      <c r="G8" s="15" t="s">
        <v>9</v>
      </c>
      <c r="H8" s="15" t="s">
        <v>9</v>
      </c>
      <c r="I8" s="5" t="s">
        <v>12</v>
      </c>
      <c r="J8" s="5" t="s">
        <v>15</v>
      </c>
      <c r="K8" s="38" t="s">
        <v>293</v>
      </c>
    </row>
    <row r="9" spans="1:11" ht="15.75">
      <c r="A9" s="2" t="s">
        <v>1</v>
      </c>
      <c r="B9" s="4" t="s">
        <v>4</v>
      </c>
      <c r="C9" s="37"/>
      <c r="D9" s="16" t="s">
        <v>7</v>
      </c>
      <c r="E9" s="16"/>
      <c r="F9" s="37"/>
      <c r="G9" s="16" t="s">
        <v>10</v>
      </c>
      <c r="H9" s="14" t="s">
        <v>11</v>
      </c>
      <c r="I9" s="16"/>
      <c r="J9" s="16" t="s">
        <v>16</v>
      </c>
      <c r="K9" s="39"/>
    </row>
    <row r="10" spans="1:11" ht="15.75">
      <c r="A10" s="7">
        <v>1</v>
      </c>
      <c r="B10" s="24">
        <v>23</v>
      </c>
      <c r="C10" s="6" t="s">
        <v>221</v>
      </c>
      <c r="D10" s="6">
        <v>2000</v>
      </c>
      <c r="E10" s="7"/>
      <c r="F10" s="6" t="s">
        <v>220</v>
      </c>
      <c r="G10" s="23">
        <v>0.00798611111111111</v>
      </c>
      <c r="H10" s="8">
        <v>0.01815972222222222</v>
      </c>
      <c r="I10" s="8">
        <f aca="true" t="shared" si="0" ref="I10:I52">H10-G10</f>
        <v>0.010173611111111109</v>
      </c>
      <c r="J10" s="20">
        <v>1</v>
      </c>
      <c r="K10" s="7">
        <v>30</v>
      </c>
    </row>
    <row r="11" spans="1:11" ht="15.75">
      <c r="A11" s="7">
        <v>2</v>
      </c>
      <c r="B11" s="24">
        <v>17</v>
      </c>
      <c r="C11" s="6" t="s">
        <v>235</v>
      </c>
      <c r="D11" s="6">
        <v>1999</v>
      </c>
      <c r="E11" s="7"/>
      <c r="F11" s="6" t="s">
        <v>232</v>
      </c>
      <c r="G11" s="23">
        <v>0.00590277777777778</v>
      </c>
      <c r="H11" s="8">
        <v>0.01615740740740741</v>
      </c>
      <c r="I11" s="8">
        <f t="shared" si="0"/>
        <v>0.010254629629629627</v>
      </c>
      <c r="J11" s="20">
        <v>1</v>
      </c>
      <c r="K11" s="7">
        <v>29</v>
      </c>
    </row>
    <row r="12" spans="1:11" ht="15.75">
      <c r="A12" s="7">
        <v>3</v>
      </c>
      <c r="B12" s="24">
        <v>8</v>
      </c>
      <c r="C12" s="6" t="s">
        <v>115</v>
      </c>
      <c r="D12" s="6">
        <v>1999</v>
      </c>
      <c r="E12" s="7"/>
      <c r="F12" s="6" t="s">
        <v>108</v>
      </c>
      <c r="G12" s="23">
        <v>0.00277777777777778</v>
      </c>
      <c r="H12" s="8">
        <v>0.013252314814814814</v>
      </c>
      <c r="I12" s="8">
        <f t="shared" si="0"/>
        <v>0.010474537037037034</v>
      </c>
      <c r="J12" s="20">
        <v>1</v>
      </c>
      <c r="K12" s="7">
        <v>28</v>
      </c>
    </row>
    <row r="13" spans="1:11" ht="15.75">
      <c r="A13" s="7">
        <v>4</v>
      </c>
      <c r="B13" s="24">
        <v>2</v>
      </c>
      <c r="C13" s="6" t="s">
        <v>68</v>
      </c>
      <c r="D13" s="6">
        <v>1999</v>
      </c>
      <c r="E13" s="7">
        <v>1</v>
      </c>
      <c r="F13" s="6" t="s">
        <v>63</v>
      </c>
      <c r="G13" s="23">
        <v>0.0006944444444444445</v>
      </c>
      <c r="H13" s="8">
        <v>0.011377314814814814</v>
      </c>
      <c r="I13" s="8">
        <f t="shared" si="0"/>
        <v>0.01068287037037037</v>
      </c>
      <c r="J13" s="20">
        <v>1</v>
      </c>
      <c r="K13" s="7">
        <v>27</v>
      </c>
    </row>
    <row r="14" spans="1:11" ht="15.75">
      <c r="A14" s="7">
        <v>5</v>
      </c>
      <c r="B14" s="24">
        <v>27</v>
      </c>
      <c r="C14" s="6" t="s">
        <v>69</v>
      </c>
      <c r="D14" s="6">
        <v>1999</v>
      </c>
      <c r="E14" s="7">
        <v>1</v>
      </c>
      <c r="F14" s="6" t="s">
        <v>63</v>
      </c>
      <c r="G14" s="23">
        <v>0.009375</v>
      </c>
      <c r="H14" s="8">
        <v>0.02008101851851852</v>
      </c>
      <c r="I14" s="8">
        <f t="shared" si="0"/>
        <v>0.01070601851851852</v>
      </c>
      <c r="J14" s="20">
        <v>1</v>
      </c>
      <c r="K14" s="7">
        <v>26</v>
      </c>
    </row>
    <row r="15" spans="1:11" ht="15.75">
      <c r="A15" s="7">
        <v>6</v>
      </c>
      <c r="B15" s="24">
        <v>38</v>
      </c>
      <c r="C15" s="6" t="s">
        <v>217</v>
      </c>
      <c r="D15" s="6">
        <v>1999</v>
      </c>
      <c r="E15" s="7">
        <v>1</v>
      </c>
      <c r="F15" s="6" t="s">
        <v>151</v>
      </c>
      <c r="G15" s="23">
        <v>0.0131944444444444</v>
      </c>
      <c r="H15" s="8">
        <v>0.023923611111111114</v>
      </c>
      <c r="I15" s="8">
        <f t="shared" si="0"/>
        <v>0.010729166666666715</v>
      </c>
      <c r="J15" s="20" t="s">
        <v>273</v>
      </c>
      <c r="K15" s="7"/>
    </row>
    <row r="16" spans="1:11" ht="15.75">
      <c r="A16" s="7">
        <v>7</v>
      </c>
      <c r="B16" s="24">
        <v>15</v>
      </c>
      <c r="C16" s="6" t="s">
        <v>132</v>
      </c>
      <c r="D16" s="6">
        <v>2000</v>
      </c>
      <c r="E16" s="7"/>
      <c r="F16" s="6" t="s">
        <v>128</v>
      </c>
      <c r="G16" s="23">
        <v>0.00520833333333333</v>
      </c>
      <c r="H16" s="8">
        <v>0.015983796296296295</v>
      </c>
      <c r="I16" s="8">
        <f t="shared" si="0"/>
        <v>0.010775462962962966</v>
      </c>
      <c r="J16" s="20">
        <v>1</v>
      </c>
      <c r="K16" s="7">
        <v>25</v>
      </c>
    </row>
    <row r="17" spans="1:11" ht="15.75">
      <c r="A17" s="7">
        <v>8</v>
      </c>
      <c r="B17" s="24">
        <v>21</v>
      </c>
      <c r="C17" s="6" t="s">
        <v>234</v>
      </c>
      <c r="D17" s="6">
        <v>2000</v>
      </c>
      <c r="E17" s="7"/>
      <c r="F17" s="6" t="s">
        <v>232</v>
      </c>
      <c r="G17" s="23">
        <v>0.00729166666666666</v>
      </c>
      <c r="H17" s="8">
        <v>0.018078703703703704</v>
      </c>
      <c r="I17" s="8">
        <f t="shared" si="0"/>
        <v>0.010787037037037045</v>
      </c>
      <c r="J17" s="20">
        <v>1</v>
      </c>
      <c r="K17" s="7">
        <v>24</v>
      </c>
    </row>
    <row r="18" spans="1:11" ht="15.75">
      <c r="A18" s="7">
        <v>9</v>
      </c>
      <c r="B18" s="24">
        <v>24</v>
      </c>
      <c r="C18" s="6" t="s">
        <v>183</v>
      </c>
      <c r="D18" s="6">
        <v>2000</v>
      </c>
      <c r="E18" s="7"/>
      <c r="F18" s="6" t="s">
        <v>184</v>
      </c>
      <c r="G18" s="23">
        <v>0.00833333333333333</v>
      </c>
      <c r="H18" s="8">
        <v>0.01916666666666667</v>
      </c>
      <c r="I18" s="8">
        <f t="shared" si="0"/>
        <v>0.010833333333333339</v>
      </c>
      <c r="J18" s="20">
        <v>1</v>
      </c>
      <c r="K18" s="7">
        <v>23</v>
      </c>
    </row>
    <row r="19" spans="1:11" ht="15.75">
      <c r="A19" s="7">
        <v>10</v>
      </c>
      <c r="B19" s="24">
        <v>12</v>
      </c>
      <c r="C19" s="6" t="s">
        <v>91</v>
      </c>
      <c r="D19" s="6">
        <v>1999</v>
      </c>
      <c r="E19" s="7">
        <v>1</v>
      </c>
      <c r="F19" s="6" t="s">
        <v>83</v>
      </c>
      <c r="G19" s="23">
        <v>0.00416666666666666</v>
      </c>
      <c r="H19" s="8">
        <v>0.01503472222222222</v>
      </c>
      <c r="I19" s="8">
        <f t="shared" si="0"/>
        <v>0.010868055555555561</v>
      </c>
      <c r="J19" s="20">
        <v>1</v>
      </c>
      <c r="K19" s="7">
        <v>22</v>
      </c>
    </row>
    <row r="20" spans="1:11" ht="15.75">
      <c r="A20" s="7">
        <v>11</v>
      </c>
      <c r="B20" s="24">
        <v>9</v>
      </c>
      <c r="C20" s="6" t="s">
        <v>92</v>
      </c>
      <c r="D20" s="6">
        <v>2000</v>
      </c>
      <c r="E20" s="7">
        <v>1</v>
      </c>
      <c r="F20" s="6" t="s">
        <v>83</v>
      </c>
      <c r="G20" s="23">
        <v>0.003125</v>
      </c>
      <c r="H20" s="8">
        <v>0.01400462962962963</v>
      </c>
      <c r="I20" s="8">
        <f t="shared" si="0"/>
        <v>0.010879629629629631</v>
      </c>
      <c r="J20" s="20">
        <v>1</v>
      </c>
      <c r="K20" s="7">
        <v>21</v>
      </c>
    </row>
    <row r="21" spans="1:11" ht="15.75">
      <c r="A21" s="7">
        <v>12</v>
      </c>
      <c r="B21" s="24">
        <v>18</v>
      </c>
      <c r="C21" s="6" t="s">
        <v>117</v>
      </c>
      <c r="D21" s="6">
        <v>1999</v>
      </c>
      <c r="E21" s="7"/>
      <c r="F21" s="6" t="s">
        <v>108</v>
      </c>
      <c r="G21" s="23">
        <v>0.00625</v>
      </c>
      <c r="H21" s="8">
        <v>0.017141203703703704</v>
      </c>
      <c r="I21" s="8">
        <f t="shared" si="0"/>
        <v>0.010891203703703703</v>
      </c>
      <c r="J21" s="20">
        <v>1</v>
      </c>
      <c r="K21" s="7">
        <v>20</v>
      </c>
    </row>
    <row r="22" spans="1:11" ht="15.75">
      <c r="A22" s="7">
        <v>13</v>
      </c>
      <c r="B22" s="24">
        <v>40</v>
      </c>
      <c r="C22" s="6" t="s">
        <v>265</v>
      </c>
      <c r="D22" s="6">
        <v>1999</v>
      </c>
      <c r="E22" s="7"/>
      <c r="F22" s="6" t="s">
        <v>151</v>
      </c>
      <c r="G22" s="23">
        <v>0.0138888888888889</v>
      </c>
      <c r="H22" s="8">
        <v>0.024907407407407406</v>
      </c>
      <c r="I22" s="8">
        <f t="shared" si="0"/>
        <v>0.011018518518518506</v>
      </c>
      <c r="J22" s="20" t="s">
        <v>270</v>
      </c>
      <c r="K22" s="7"/>
    </row>
    <row r="23" spans="1:11" ht="15.75">
      <c r="A23" s="7">
        <v>13</v>
      </c>
      <c r="B23" s="24">
        <v>32</v>
      </c>
      <c r="C23" s="6" t="s">
        <v>225</v>
      </c>
      <c r="D23" s="6">
        <v>1999</v>
      </c>
      <c r="E23" s="7"/>
      <c r="F23" s="6" t="s">
        <v>220</v>
      </c>
      <c r="G23" s="23">
        <v>0.0111111111111111</v>
      </c>
      <c r="H23" s="8">
        <v>0.022129629629629628</v>
      </c>
      <c r="I23" s="8">
        <f t="shared" si="0"/>
        <v>0.011018518518518528</v>
      </c>
      <c r="J23" s="20" t="s">
        <v>270</v>
      </c>
      <c r="K23" s="7"/>
    </row>
    <row r="24" spans="1:11" ht="15.75">
      <c r="A24" s="7">
        <v>13</v>
      </c>
      <c r="B24" s="24">
        <v>41</v>
      </c>
      <c r="C24" s="6" t="s">
        <v>216</v>
      </c>
      <c r="D24" s="6">
        <v>1999</v>
      </c>
      <c r="E24" s="7">
        <v>1</v>
      </c>
      <c r="F24" s="6" t="s">
        <v>151</v>
      </c>
      <c r="G24" s="23">
        <v>0.0142361111111111</v>
      </c>
      <c r="H24" s="8">
        <v>0.02525462962962963</v>
      </c>
      <c r="I24" s="8">
        <f t="shared" si="0"/>
        <v>0.01101851851851853</v>
      </c>
      <c r="J24" s="20" t="s">
        <v>270</v>
      </c>
      <c r="K24" s="7"/>
    </row>
    <row r="25" spans="1:11" ht="15.75">
      <c r="A25" s="7">
        <v>16</v>
      </c>
      <c r="B25" s="24">
        <v>26</v>
      </c>
      <c r="C25" s="6" t="s">
        <v>90</v>
      </c>
      <c r="D25" s="6">
        <v>2000</v>
      </c>
      <c r="E25" s="7">
        <v>1</v>
      </c>
      <c r="F25" s="6" t="s">
        <v>83</v>
      </c>
      <c r="G25" s="23">
        <v>0.00902777777777778</v>
      </c>
      <c r="H25" s="8">
        <v>0.02005787037037037</v>
      </c>
      <c r="I25" s="8">
        <f t="shared" si="0"/>
        <v>0.011030092592592588</v>
      </c>
      <c r="J25" s="20">
        <v>2</v>
      </c>
      <c r="K25" s="7">
        <v>19</v>
      </c>
    </row>
    <row r="26" spans="1:11" ht="15.75">
      <c r="A26" s="7">
        <v>17</v>
      </c>
      <c r="B26" s="24">
        <v>22</v>
      </c>
      <c r="C26" s="6" t="s">
        <v>223</v>
      </c>
      <c r="D26" s="6">
        <v>1999</v>
      </c>
      <c r="E26" s="7"/>
      <c r="F26" s="6" t="s">
        <v>220</v>
      </c>
      <c r="G26" s="23">
        <v>0.00763888888888889</v>
      </c>
      <c r="H26" s="8">
        <v>0.018703703703703705</v>
      </c>
      <c r="I26" s="8">
        <f t="shared" si="0"/>
        <v>0.011064814814814816</v>
      </c>
      <c r="J26" s="20">
        <v>2</v>
      </c>
      <c r="K26" s="7">
        <v>18</v>
      </c>
    </row>
    <row r="27" spans="1:11" ht="15.75">
      <c r="A27" s="7">
        <v>18</v>
      </c>
      <c r="B27" s="24">
        <v>10</v>
      </c>
      <c r="C27" s="6" t="s">
        <v>158</v>
      </c>
      <c r="D27" s="6">
        <v>1999</v>
      </c>
      <c r="E27" s="7">
        <v>1</v>
      </c>
      <c r="F27" s="6" t="s">
        <v>151</v>
      </c>
      <c r="G27" s="23">
        <v>0.00347222222222222</v>
      </c>
      <c r="H27" s="8">
        <v>0.014606481481481482</v>
      </c>
      <c r="I27" s="8">
        <f t="shared" si="0"/>
        <v>0.011134259259259262</v>
      </c>
      <c r="J27" s="20">
        <v>2</v>
      </c>
      <c r="K27" s="7">
        <v>17</v>
      </c>
    </row>
    <row r="28" spans="1:11" ht="15.75">
      <c r="A28" s="7">
        <v>19</v>
      </c>
      <c r="B28" s="24">
        <v>11</v>
      </c>
      <c r="C28" s="6" t="s">
        <v>131</v>
      </c>
      <c r="D28" s="6">
        <v>1999</v>
      </c>
      <c r="E28" s="7"/>
      <c r="F28" s="6" t="s">
        <v>128</v>
      </c>
      <c r="G28" s="23">
        <v>0.00381944444444444</v>
      </c>
      <c r="H28" s="8">
        <v>0.015023148148148148</v>
      </c>
      <c r="I28" s="8">
        <f t="shared" si="0"/>
        <v>0.011203703703703709</v>
      </c>
      <c r="J28" s="20">
        <v>2</v>
      </c>
      <c r="K28" s="7">
        <v>16</v>
      </c>
    </row>
    <row r="29" spans="1:11" ht="15.75">
      <c r="A29" s="7">
        <v>19</v>
      </c>
      <c r="B29" s="24">
        <v>34</v>
      </c>
      <c r="C29" s="6" t="s">
        <v>122</v>
      </c>
      <c r="D29" s="6">
        <v>2000</v>
      </c>
      <c r="E29" s="7"/>
      <c r="F29" s="6" t="s">
        <v>108</v>
      </c>
      <c r="G29" s="23">
        <v>0.0118055555555555</v>
      </c>
      <c r="H29" s="8">
        <v>0.023009259259259257</v>
      </c>
      <c r="I29" s="8">
        <f t="shared" si="0"/>
        <v>0.011203703703703757</v>
      </c>
      <c r="J29" s="20" t="s">
        <v>270</v>
      </c>
      <c r="K29" s="7"/>
    </row>
    <row r="30" spans="1:11" ht="15.75">
      <c r="A30" s="7">
        <v>21</v>
      </c>
      <c r="B30" s="24">
        <v>16</v>
      </c>
      <c r="C30" s="6" t="s">
        <v>141</v>
      </c>
      <c r="D30" s="6">
        <v>1999</v>
      </c>
      <c r="E30" s="7"/>
      <c r="F30" s="6" t="s">
        <v>140</v>
      </c>
      <c r="G30" s="23">
        <v>0.00555555555555555</v>
      </c>
      <c r="H30" s="8">
        <v>0.016875</v>
      </c>
      <c r="I30" s="8">
        <f t="shared" si="0"/>
        <v>0.011319444444444451</v>
      </c>
      <c r="J30" s="20">
        <v>2</v>
      </c>
      <c r="K30" s="7">
        <v>15</v>
      </c>
    </row>
    <row r="31" spans="1:11" ht="15.75">
      <c r="A31" s="7">
        <v>22</v>
      </c>
      <c r="B31" s="24">
        <v>35</v>
      </c>
      <c r="C31" s="6" t="s">
        <v>170</v>
      </c>
      <c r="D31" s="6">
        <v>2000</v>
      </c>
      <c r="E31" s="7">
        <v>1</v>
      </c>
      <c r="F31" s="6" t="s">
        <v>151</v>
      </c>
      <c r="G31" s="23">
        <v>0.0121527777777778</v>
      </c>
      <c r="H31" s="8">
        <v>0.02359953703703704</v>
      </c>
      <c r="I31" s="8">
        <f t="shared" si="0"/>
        <v>0.01144675925925924</v>
      </c>
      <c r="J31" s="20" t="s">
        <v>270</v>
      </c>
      <c r="K31" s="7"/>
    </row>
    <row r="32" spans="1:11" ht="15.75">
      <c r="A32" s="7">
        <v>23</v>
      </c>
      <c r="B32" s="24">
        <v>36</v>
      </c>
      <c r="C32" s="6" t="s">
        <v>261</v>
      </c>
      <c r="D32" s="6">
        <v>1999</v>
      </c>
      <c r="E32" s="7"/>
      <c r="F32" s="6" t="s">
        <v>151</v>
      </c>
      <c r="G32" s="23">
        <v>0.0125</v>
      </c>
      <c r="H32" s="8">
        <v>0.02400462962962963</v>
      </c>
      <c r="I32" s="8">
        <f t="shared" si="0"/>
        <v>0.011504629629629629</v>
      </c>
      <c r="J32" s="20" t="s">
        <v>270</v>
      </c>
      <c r="K32" s="7"/>
    </row>
    <row r="33" spans="1:11" ht="15.75">
      <c r="A33" s="7">
        <v>24</v>
      </c>
      <c r="B33" s="24">
        <v>13</v>
      </c>
      <c r="C33" s="6" t="s">
        <v>116</v>
      </c>
      <c r="D33" s="6">
        <v>1999</v>
      </c>
      <c r="E33" s="7"/>
      <c r="F33" s="6" t="s">
        <v>108</v>
      </c>
      <c r="G33" s="23">
        <v>0.00451388888888889</v>
      </c>
      <c r="H33" s="8">
        <v>0.016099537037037037</v>
      </c>
      <c r="I33" s="8">
        <f t="shared" si="0"/>
        <v>0.011585648148148147</v>
      </c>
      <c r="J33" s="20">
        <v>2</v>
      </c>
      <c r="K33" s="7">
        <v>14</v>
      </c>
    </row>
    <row r="34" spans="1:11" ht="15.75">
      <c r="A34" s="7">
        <v>25</v>
      </c>
      <c r="B34" s="24">
        <v>19</v>
      </c>
      <c r="C34" s="6" t="s">
        <v>105</v>
      </c>
      <c r="D34" s="6">
        <v>2000</v>
      </c>
      <c r="E34" s="7"/>
      <c r="F34" s="6" t="s">
        <v>102</v>
      </c>
      <c r="G34" s="23">
        <v>0.0104166666666666</v>
      </c>
      <c r="H34" s="8">
        <v>0.02210648148148148</v>
      </c>
      <c r="I34" s="8">
        <f t="shared" si="0"/>
        <v>0.01168981481481488</v>
      </c>
      <c r="J34" s="20">
        <v>2</v>
      </c>
      <c r="K34" s="7">
        <v>13</v>
      </c>
    </row>
    <row r="35" spans="1:11" ht="15.75">
      <c r="A35" s="7">
        <v>26</v>
      </c>
      <c r="B35" s="24">
        <v>30</v>
      </c>
      <c r="C35" s="6" t="s">
        <v>159</v>
      </c>
      <c r="D35" s="6">
        <v>2000</v>
      </c>
      <c r="E35" s="7">
        <v>1</v>
      </c>
      <c r="F35" s="6" t="s">
        <v>151</v>
      </c>
      <c r="G35" s="23">
        <v>0.00694444444444444</v>
      </c>
      <c r="H35" s="8">
        <v>0.01880787037037037</v>
      </c>
      <c r="I35" s="8">
        <f t="shared" si="0"/>
        <v>0.01186342592592593</v>
      </c>
      <c r="J35" s="20">
        <v>2</v>
      </c>
      <c r="K35" s="7">
        <v>12</v>
      </c>
    </row>
    <row r="36" spans="1:11" ht="15.75">
      <c r="A36" s="7">
        <v>27</v>
      </c>
      <c r="B36" s="24">
        <v>20</v>
      </c>
      <c r="C36" s="6" t="s">
        <v>121</v>
      </c>
      <c r="D36" s="6">
        <v>2000</v>
      </c>
      <c r="E36" s="7"/>
      <c r="F36" s="6" t="s">
        <v>108</v>
      </c>
      <c r="G36" s="23">
        <v>0.0114583333333333</v>
      </c>
      <c r="H36" s="8">
        <v>0.023344907407407408</v>
      </c>
      <c r="I36" s="8">
        <f t="shared" si="0"/>
        <v>0.011886574074074108</v>
      </c>
      <c r="J36" s="20" t="s">
        <v>270</v>
      </c>
      <c r="K36" s="7"/>
    </row>
    <row r="37" spans="1:11" ht="15.75">
      <c r="A37" s="7">
        <v>28</v>
      </c>
      <c r="B37" s="24">
        <v>33</v>
      </c>
      <c r="C37" s="6" t="s">
        <v>262</v>
      </c>
      <c r="D37" s="6">
        <v>1999</v>
      </c>
      <c r="E37" s="7"/>
      <c r="F37" s="6" t="s">
        <v>151</v>
      </c>
      <c r="G37" s="23">
        <v>0.0128472222222222</v>
      </c>
      <c r="H37" s="8">
        <v>0.02476851851851852</v>
      </c>
      <c r="I37" s="8">
        <f t="shared" si="0"/>
        <v>0.011921296296296319</v>
      </c>
      <c r="J37" s="20" t="s">
        <v>270</v>
      </c>
      <c r="K37" s="7"/>
    </row>
    <row r="38" spans="1:11" ht="15.75">
      <c r="A38" s="7">
        <v>29</v>
      </c>
      <c r="B38" s="24">
        <v>37</v>
      </c>
      <c r="C38" s="6" t="s">
        <v>198</v>
      </c>
      <c r="D38" s="6">
        <v>1999</v>
      </c>
      <c r="E38" s="7"/>
      <c r="F38" s="6" t="s">
        <v>286</v>
      </c>
      <c r="G38" s="23">
        <v>0.00138888888888889</v>
      </c>
      <c r="H38" s="8">
        <v>0.013541666666666667</v>
      </c>
      <c r="I38" s="8">
        <f t="shared" si="0"/>
        <v>0.012152777777777776</v>
      </c>
      <c r="J38" s="20">
        <v>3</v>
      </c>
      <c r="K38" s="7">
        <v>11</v>
      </c>
    </row>
    <row r="39" spans="1:11" ht="15.75">
      <c r="A39" s="7">
        <v>30</v>
      </c>
      <c r="B39" s="24">
        <v>4</v>
      </c>
      <c r="C39" s="6" t="s">
        <v>243</v>
      </c>
      <c r="D39" s="6">
        <v>2000</v>
      </c>
      <c r="E39" s="7"/>
      <c r="F39" s="6" t="s">
        <v>232</v>
      </c>
      <c r="G39" s="23">
        <v>0.0100694444444444</v>
      </c>
      <c r="H39" s="8">
        <v>0.022291666666666668</v>
      </c>
      <c r="I39" s="8">
        <f t="shared" si="0"/>
        <v>0.012222222222222268</v>
      </c>
      <c r="J39" s="20">
        <v>3</v>
      </c>
      <c r="K39" s="7">
        <v>10</v>
      </c>
    </row>
    <row r="40" spans="1:11" ht="15.75">
      <c r="A40" s="7">
        <v>31</v>
      </c>
      <c r="B40" s="24">
        <v>29</v>
      </c>
      <c r="C40" s="6" t="s">
        <v>139</v>
      </c>
      <c r="D40" s="6">
        <v>1999</v>
      </c>
      <c r="E40" s="7"/>
      <c r="F40" s="6" t="s">
        <v>140</v>
      </c>
      <c r="G40" s="23">
        <v>0.00486111111111111</v>
      </c>
      <c r="H40" s="8">
        <v>0.01721064814814815</v>
      </c>
      <c r="I40" s="8">
        <f t="shared" si="0"/>
        <v>0.012349537037037037</v>
      </c>
      <c r="J40" s="20">
        <v>3</v>
      </c>
      <c r="K40" s="7">
        <v>9</v>
      </c>
    </row>
    <row r="41" spans="1:11" ht="15.75">
      <c r="A41" s="7">
        <v>32</v>
      </c>
      <c r="B41" s="24">
        <v>14</v>
      </c>
      <c r="C41" s="6" t="s">
        <v>194</v>
      </c>
      <c r="D41" s="6">
        <v>2000</v>
      </c>
      <c r="E41" s="7"/>
      <c r="F41" s="6" t="s">
        <v>184</v>
      </c>
      <c r="G41" s="23">
        <v>0.00173611111111111</v>
      </c>
      <c r="H41" s="8">
        <v>0.014120370370370368</v>
      </c>
      <c r="I41" s="8">
        <f t="shared" si="0"/>
        <v>0.012384259259259258</v>
      </c>
      <c r="J41" s="20">
        <v>3</v>
      </c>
      <c r="K41" s="7">
        <v>8</v>
      </c>
    </row>
    <row r="42" spans="1:11" ht="15.75">
      <c r="A42" s="7">
        <v>33</v>
      </c>
      <c r="B42" s="24">
        <v>5</v>
      </c>
      <c r="C42" s="6" t="s">
        <v>195</v>
      </c>
      <c r="D42" s="6">
        <v>2000</v>
      </c>
      <c r="E42" s="7"/>
      <c r="F42" s="6" t="s">
        <v>184</v>
      </c>
      <c r="G42" s="23">
        <v>0.0145833333333333</v>
      </c>
      <c r="H42" s="8">
        <v>0.027175925925925926</v>
      </c>
      <c r="I42" s="8">
        <f t="shared" si="0"/>
        <v>0.012592592592592626</v>
      </c>
      <c r="J42" s="20" t="s">
        <v>272</v>
      </c>
      <c r="K42" s="7"/>
    </row>
    <row r="43" spans="1:11" ht="15.75">
      <c r="A43" s="7">
        <v>34</v>
      </c>
      <c r="B43" s="24">
        <v>42</v>
      </c>
      <c r="C43" s="6" t="s">
        <v>259</v>
      </c>
      <c r="D43" s="6">
        <v>2000</v>
      </c>
      <c r="E43" s="7"/>
      <c r="F43" s="6" t="s">
        <v>151</v>
      </c>
      <c r="G43" s="23">
        <v>0.0149305555555555</v>
      </c>
      <c r="H43" s="8">
        <v>0.027777777777777776</v>
      </c>
      <c r="I43" s="8">
        <f t="shared" si="0"/>
        <v>0.012847222222222275</v>
      </c>
      <c r="J43" s="20" t="s">
        <v>272</v>
      </c>
      <c r="K43" s="7"/>
    </row>
    <row r="44" spans="1:11" ht="15.75">
      <c r="A44" s="7">
        <v>35</v>
      </c>
      <c r="B44" s="24">
        <v>43</v>
      </c>
      <c r="C44" s="6" t="s">
        <v>106</v>
      </c>
      <c r="D44" s="6">
        <v>2000</v>
      </c>
      <c r="E44" s="7"/>
      <c r="F44" s="6" t="s">
        <v>102</v>
      </c>
      <c r="G44" s="23">
        <v>0.0107638888888889</v>
      </c>
      <c r="H44" s="8">
        <v>0.023912037037037034</v>
      </c>
      <c r="I44" s="8">
        <f t="shared" si="0"/>
        <v>0.013148148148148135</v>
      </c>
      <c r="J44" s="20">
        <v>3</v>
      </c>
      <c r="K44" s="7">
        <v>7</v>
      </c>
    </row>
    <row r="45" spans="1:11" ht="15.75">
      <c r="A45" s="7">
        <v>36</v>
      </c>
      <c r="B45" s="24">
        <v>31</v>
      </c>
      <c r="C45" s="6" t="s">
        <v>258</v>
      </c>
      <c r="D45" s="6">
        <v>2000</v>
      </c>
      <c r="E45" s="7"/>
      <c r="F45" s="6" t="s">
        <v>151</v>
      </c>
      <c r="G45" s="23">
        <v>0.0135416666666666</v>
      </c>
      <c r="H45" s="8">
        <v>0.02753472222222222</v>
      </c>
      <c r="I45" s="8">
        <f t="shared" si="0"/>
        <v>0.013993055555555621</v>
      </c>
      <c r="J45" s="20" t="s">
        <v>279</v>
      </c>
      <c r="K45" s="7"/>
    </row>
    <row r="46" spans="1:11" ht="15.75">
      <c r="A46" s="7">
        <v>37</v>
      </c>
      <c r="B46" s="24">
        <v>39</v>
      </c>
      <c r="C46" s="6" t="s">
        <v>38</v>
      </c>
      <c r="D46" s="6">
        <v>1999</v>
      </c>
      <c r="E46" s="7"/>
      <c r="F46" s="17" t="s">
        <v>34</v>
      </c>
      <c r="G46" s="23">
        <v>0.00868055555555555</v>
      </c>
      <c r="H46" s="8">
        <v>0.02290509259259259</v>
      </c>
      <c r="I46" s="8">
        <f t="shared" si="0"/>
        <v>0.01422453703703704</v>
      </c>
      <c r="J46" s="20" t="s">
        <v>281</v>
      </c>
      <c r="K46" s="7">
        <v>6</v>
      </c>
    </row>
    <row r="47" spans="1:11" ht="15.75">
      <c r="A47" s="7">
        <v>38</v>
      </c>
      <c r="B47" s="24">
        <v>25</v>
      </c>
      <c r="C47" s="6" t="s">
        <v>36</v>
      </c>
      <c r="D47" s="6">
        <v>1999</v>
      </c>
      <c r="E47" s="7"/>
      <c r="F47" s="18" t="s">
        <v>34</v>
      </c>
      <c r="G47" s="23">
        <v>0.00972222222222222</v>
      </c>
      <c r="H47" s="8">
        <v>0.024131944444444445</v>
      </c>
      <c r="I47" s="8">
        <f t="shared" si="0"/>
        <v>0.014409722222222225</v>
      </c>
      <c r="J47" s="20" t="s">
        <v>281</v>
      </c>
      <c r="K47" s="7">
        <v>5</v>
      </c>
    </row>
    <row r="48" spans="1:11" ht="15.75">
      <c r="A48" s="7">
        <v>39</v>
      </c>
      <c r="B48" s="24">
        <v>28</v>
      </c>
      <c r="C48" s="6" t="s">
        <v>222</v>
      </c>
      <c r="D48" s="6">
        <v>2000</v>
      </c>
      <c r="E48" s="7"/>
      <c r="F48" s="6" t="s">
        <v>220</v>
      </c>
      <c r="G48" s="23">
        <v>0.00659722222222222</v>
      </c>
      <c r="H48" s="8">
        <v>0.025185185185185185</v>
      </c>
      <c r="I48" s="8">
        <f t="shared" si="0"/>
        <v>0.018587962962962966</v>
      </c>
      <c r="J48" s="20" t="s">
        <v>291</v>
      </c>
      <c r="K48" s="7"/>
    </row>
    <row r="49" spans="1:11" ht="15.75">
      <c r="A49" s="7">
        <v>40</v>
      </c>
      <c r="B49" s="24">
        <v>1</v>
      </c>
      <c r="C49" s="6" t="s">
        <v>207</v>
      </c>
      <c r="D49" s="6">
        <v>2000</v>
      </c>
      <c r="E49" s="7"/>
      <c r="F49" s="6" t="s">
        <v>202</v>
      </c>
      <c r="G49" s="23">
        <v>0.00034722222222222224</v>
      </c>
      <c r="H49" s="8">
        <v>0.018958333333333334</v>
      </c>
      <c r="I49" s="8">
        <f t="shared" si="0"/>
        <v>0.018611111111111113</v>
      </c>
      <c r="J49" s="20" t="s">
        <v>291</v>
      </c>
      <c r="K49" s="7"/>
    </row>
    <row r="50" spans="1:11" ht="15.75">
      <c r="A50" s="6"/>
      <c r="B50" s="24">
        <v>3</v>
      </c>
      <c r="C50" s="6" t="s">
        <v>199</v>
      </c>
      <c r="D50" s="6">
        <v>2000</v>
      </c>
      <c r="E50" s="7"/>
      <c r="F50" s="6" t="s">
        <v>286</v>
      </c>
      <c r="G50" s="23">
        <v>0.00104166666666667</v>
      </c>
      <c r="H50" s="6" t="s">
        <v>269</v>
      </c>
      <c r="I50" s="8" t="e">
        <f t="shared" si="0"/>
        <v>#VALUE!</v>
      </c>
      <c r="J50" s="20"/>
      <c r="K50" s="7"/>
    </row>
    <row r="51" spans="1:11" ht="15.75">
      <c r="A51" s="6"/>
      <c r="B51" s="24">
        <v>6</v>
      </c>
      <c r="C51" s="6" t="s">
        <v>60</v>
      </c>
      <c r="D51" s="6">
        <v>2000</v>
      </c>
      <c r="E51" s="7"/>
      <c r="F51" s="6" t="s">
        <v>58</v>
      </c>
      <c r="G51" s="23">
        <v>0.00208333333333333</v>
      </c>
      <c r="H51" s="6" t="s">
        <v>269</v>
      </c>
      <c r="I51" s="8" t="e">
        <f t="shared" si="0"/>
        <v>#VALUE!</v>
      </c>
      <c r="J51" s="20"/>
      <c r="K51" s="7"/>
    </row>
    <row r="52" spans="1:11" ht="15.75">
      <c r="A52" s="6"/>
      <c r="B52" s="24">
        <v>7</v>
      </c>
      <c r="C52" s="6" t="s">
        <v>142</v>
      </c>
      <c r="D52" s="6">
        <v>2000</v>
      </c>
      <c r="E52" s="7"/>
      <c r="F52" s="6" t="s">
        <v>140</v>
      </c>
      <c r="G52" s="23">
        <v>0.00243055555555555</v>
      </c>
      <c r="H52" s="6" t="s">
        <v>269</v>
      </c>
      <c r="I52" s="8" t="e">
        <f t="shared" si="0"/>
        <v>#VALUE!</v>
      </c>
      <c r="J52" s="20"/>
      <c r="K52" s="7"/>
    </row>
    <row r="53" spans="1:8" ht="15.75">
      <c r="A53" s="9"/>
      <c r="B53" s="25"/>
      <c r="C53" s="9"/>
      <c r="D53" s="9"/>
      <c r="E53" s="10"/>
      <c r="F53" s="9"/>
      <c r="G53" s="9"/>
      <c r="H53" s="11"/>
    </row>
    <row r="54" ht="12.75">
      <c r="E54" s="22"/>
    </row>
    <row r="55" spans="3:4" ht="15.75">
      <c r="C55" s="13" t="s">
        <v>22</v>
      </c>
      <c r="D55" s="32">
        <v>40</v>
      </c>
    </row>
    <row r="56" spans="3:4" ht="15.75">
      <c r="C56" s="13" t="s">
        <v>21</v>
      </c>
      <c r="D56" s="32">
        <v>40</v>
      </c>
    </row>
    <row r="57" spans="1:8" ht="15.75">
      <c r="A57" s="12"/>
      <c r="B57" s="27"/>
      <c r="C57" s="12"/>
      <c r="D57" s="12"/>
      <c r="E57" s="12"/>
      <c r="F57" s="12"/>
      <c r="G57" s="12"/>
      <c r="H57" s="12"/>
    </row>
    <row r="58" spans="1:8" ht="15.75">
      <c r="A58" s="12"/>
      <c r="B58" s="27"/>
      <c r="C58" s="12"/>
      <c r="D58" s="12"/>
      <c r="E58" s="12"/>
      <c r="F58" s="12"/>
      <c r="G58" s="12"/>
      <c r="H58" s="12"/>
    </row>
    <row r="59" spans="1:8" ht="15.75">
      <c r="A59" s="12"/>
      <c r="B59" s="27"/>
      <c r="C59" s="12" t="s">
        <v>19</v>
      </c>
      <c r="D59" s="12">
        <v>0</v>
      </c>
      <c r="E59" s="12" t="s">
        <v>20</v>
      </c>
      <c r="F59" s="12" t="s">
        <v>295</v>
      </c>
      <c r="G59" s="12"/>
      <c r="H59" s="12"/>
    </row>
    <row r="60" spans="1:8" ht="15.75">
      <c r="A60" s="12"/>
      <c r="B60" s="27"/>
      <c r="C60" s="12"/>
      <c r="D60" s="12"/>
      <c r="E60" s="12"/>
      <c r="F60" s="12"/>
      <c r="G60" s="12"/>
      <c r="H60" s="12"/>
    </row>
    <row r="61" spans="1:8" ht="15.75">
      <c r="A61" s="34" t="s">
        <v>29</v>
      </c>
      <c r="B61" s="34"/>
      <c r="C61" s="34"/>
      <c r="D61" s="34"/>
      <c r="E61" s="34"/>
      <c r="F61" s="34"/>
      <c r="G61" s="34"/>
      <c r="H61" s="34"/>
    </row>
    <row r="62" spans="1:8" ht="15.75">
      <c r="A62" s="13"/>
      <c r="B62" s="28"/>
      <c r="C62" s="13"/>
      <c r="D62" s="13"/>
      <c r="E62" s="13"/>
      <c r="F62" s="13"/>
      <c r="G62" s="13"/>
      <c r="H62" s="13"/>
    </row>
    <row r="63" spans="1:8" ht="15.75">
      <c r="A63" s="34" t="s">
        <v>30</v>
      </c>
      <c r="B63" s="34"/>
      <c r="C63" s="34"/>
      <c r="D63" s="34"/>
      <c r="E63" s="34"/>
      <c r="F63" s="34"/>
      <c r="G63" s="34"/>
      <c r="H63" s="34"/>
    </row>
    <row r="67" spans="1:8" ht="15.75">
      <c r="A67" s="35" t="s">
        <v>13</v>
      </c>
      <c r="B67" s="35"/>
      <c r="C67" s="35"/>
      <c r="D67" s="35"/>
      <c r="E67" s="35"/>
      <c r="F67" s="35"/>
      <c r="G67" s="35"/>
      <c r="H67" s="35"/>
    </row>
    <row r="68" spans="1:8" ht="15.75">
      <c r="A68" s="35" t="s">
        <v>14</v>
      </c>
      <c r="B68" s="35"/>
      <c r="C68" s="35"/>
      <c r="D68" s="35"/>
      <c r="E68" s="35"/>
      <c r="F68" s="35"/>
      <c r="G68" s="35"/>
      <c r="H68" s="35"/>
    </row>
    <row r="69" spans="1:10" ht="15.75">
      <c r="A69" s="35" t="s">
        <v>32</v>
      </c>
      <c r="B69" s="35"/>
      <c r="C69" s="35"/>
      <c r="D69" s="35"/>
      <c r="E69" s="35"/>
      <c r="F69" s="35"/>
      <c r="G69" s="35"/>
      <c r="H69" s="35"/>
      <c r="I69" s="35"/>
      <c r="J69" s="35"/>
    </row>
    <row r="70" spans="1:8" ht="15.75">
      <c r="A70" s="35" t="s">
        <v>0</v>
      </c>
      <c r="B70" s="35"/>
      <c r="C70" s="35"/>
      <c r="D70" s="35"/>
      <c r="E70" s="35"/>
      <c r="F70" s="35"/>
      <c r="G70" s="35"/>
      <c r="H70" s="35"/>
    </row>
    <row r="71" spans="1:10" ht="14.25">
      <c r="A71" s="42" t="s">
        <v>276</v>
      </c>
      <c r="B71" s="42"/>
      <c r="C71" s="42"/>
      <c r="D71" s="42"/>
      <c r="E71" s="42"/>
      <c r="F71" s="42"/>
      <c r="G71" s="42"/>
      <c r="H71" s="42"/>
      <c r="I71" s="42"/>
      <c r="J71" s="42"/>
    </row>
    <row r="72" spans="1:9" ht="14.25">
      <c r="A72" s="42" t="s">
        <v>17</v>
      </c>
      <c r="B72" s="42"/>
      <c r="C72" s="42"/>
      <c r="D72" s="42"/>
      <c r="E72" s="42"/>
      <c r="F72" s="42"/>
      <c r="G72" s="42"/>
      <c r="H72" s="42"/>
      <c r="I72" s="42"/>
    </row>
    <row r="73" spans="1:9" ht="15">
      <c r="A73" s="40" t="s">
        <v>275</v>
      </c>
      <c r="B73" s="40"/>
      <c r="C73" s="40"/>
      <c r="D73" s="40"/>
      <c r="E73" s="40"/>
      <c r="F73" s="40"/>
      <c r="G73" s="40"/>
      <c r="H73" s="40"/>
      <c r="I73" s="40"/>
    </row>
    <row r="74" spans="1:11" ht="15.75">
      <c r="A74" s="1" t="s">
        <v>2</v>
      </c>
      <c r="B74" s="3" t="s">
        <v>3</v>
      </c>
      <c r="C74" s="36" t="s">
        <v>5</v>
      </c>
      <c r="D74" s="15" t="s">
        <v>6</v>
      </c>
      <c r="E74" s="5" t="s">
        <v>16</v>
      </c>
      <c r="F74" s="36" t="s">
        <v>8</v>
      </c>
      <c r="G74" s="15" t="s">
        <v>9</v>
      </c>
      <c r="H74" s="15" t="s">
        <v>9</v>
      </c>
      <c r="I74" s="5" t="s">
        <v>12</v>
      </c>
      <c r="J74" s="5" t="s">
        <v>15</v>
      </c>
      <c r="K74" s="38" t="s">
        <v>293</v>
      </c>
    </row>
    <row r="75" spans="1:11" ht="15.75">
      <c r="A75" s="2" t="s">
        <v>1</v>
      </c>
      <c r="B75" s="4" t="s">
        <v>4</v>
      </c>
      <c r="C75" s="37"/>
      <c r="D75" s="16" t="s">
        <v>7</v>
      </c>
      <c r="E75" s="16"/>
      <c r="F75" s="37"/>
      <c r="G75" s="16" t="s">
        <v>10</v>
      </c>
      <c r="H75" s="14" t="s">
        <v>11</v>
      </c>
      <c r="I75" s="16"/>
      <c r="J75" s="16" t="s">
        <v>16</v>
      </c>
      <c r="K75" s="39"/>
    </row>
    <row r="76" spans="1:11" ht="15.75">
      <c r="A76" s="7">
        <v>1</v>
      </c>
      <c r="B76" s="24">
        <v>32</v>
      </c>
      <c r="C76" s="6" t="s">
        <v>161</v>
      </c>
      <c r="D76" s="6">
        <v>1999</v>
      </c>
      <c r="E76" s="7">
        <v>1</v>
      </c>
      <c r="F76" s="6" t="s">
        <v>151</v>
      </c>
      <c r="G76" s="23">
        <v>0.0111111111111111</v>
      </c>
      <c r="H76" s="8">
        <v>0.017569444444444447</v>
      </c>
      <c r="I76" s="8">
        <f aca="true" t="shared" si="1" ref="I76:I109">H76-G76</f>
        <v>0.006458333333333347</v>
      </c>
      <c r="J76" s="20">
        <v>1</v>
      </c>
      <c r="K76" s="6">
        <v>30</v>
      </c>
    </row>
    <row r="77" spans="1:11" ht="15.75">
      <c r="A77" s="7">
        <v>2</v>
      </c>
      <c r="B77" s="24">
        <v>5</v>
      </c>
      <c r="C77" s="6" t="s">
        <v>285</v>
      </c>
      <c r="D77" s="6">
        <v>1999</v>
      </c>
      <c r="E77" s="7">
        <v>1</v>
      </c>
      <c r="F77" s="6" t="s">
        <v>63</v>
      </c>
      <c r="G77" s="23">
        <v>0.00173611111111111</v>
      </c>
      <c r="H77" s="8">
        <v>0.008333333333333333</v>
      </c>
      <c r="I77" s="8">
        <f t="shared" si="1"/>
        <v>0.006597222222222223</v>
      </c>
      <c r="J77" s="20">
        <v>1</v>
      </c>
      <c r="K77" s="6">
        <v>29</v>
      </c>
    </row>
    <row r="78" spans="1:11" ht="15.75">
      <c r="A78" s="7">
        <v>3</v>
      </c>
      <c r="B78" s="24">
        <v>12</v>
      </c>
      <c r="C78" s="6" t="s">
        <v>89</v>
      </c>
      <c r="D78" s="6">
        <v>2000</v>
      </c>
      <c r="E78" s="7">
        <v>1</v>
      </c>
      <c r="F78" s="6" t="s">
        <v>83</v>
      </c>
      <c r="G78" s="23">
        <v>0.00416666666666666</v>
      </c>
      <c r="H78" s="8">
        <v>0.01087962962962963</v>
      </c>
      <c r="I78" s="8">
        <f t="shared" si="1"/>
        <v>0.00671296296296297</v>
      </c>
      <c r="J78" s="20">
        <v>1</v>
      </c>
      <c r="K78" s="6">
        <v>28</v>
      </c>
    </row>
    <row r="79" spans="1:11" ht="15.75">
      <c r="A79" s="7">
        <v>4</v>
      </c>
      <c r="B79" s="24">
        <v>15</v>
      </c>
      <c r="C79" s="6" t="s">
        <v>176</v>
      </c>
      <c r="D79" s="6">
        <v>2000</v>
      </c>
      <c r="E79" s="7">
        <v>1</v>
      </c>
      <c r="F79" s="6" t="s">
        <v>268</v>
      </c>
      <c r="G79" s="23">
        <v>0.00520833333333333</v>
      </c>
      <c r="H79" s="8">
        <v>0.012025462962962962</v>
      </c>
      <c r="I79" s="8">
        <f t="shared" si="1"/>
        <v>0.006817129629629632</v>
      </c>
      <c r="J79" s="20">
        <v>1</v>
      </c>
      <c r="K79" s="6">
        <v>27</v>
      </c>
    </row>
    <row r="80" spans="1:11" ht="15.75">
      <c r="A80" s="7">
        <v>5</v>
      </c>
      <c r="B80" s="24">
        <v>33</v>
      </c>
      <c r="C80" s="6" t="s">
        <v>118</v>
      </c>
      <c r="D80" s="6">
        <v>2000</v>
      </c>
      <c r="E80" s="6"/>
      <c r="F80" s="6" t="s">
        <v>108</v>
      </c>
      <c r="G80" s="23">
        <v>0.0114583333333333</v>
      </c>
      <c r="H80" s="8">
        <v>0.018333333333333333</v>
      </c>
      <c r="I80" s="8">
        <f t="shared" si="1"/>
        <v>0.006875000000000034</v>
      </c>
      <c r="J80" s="20" t="s">
        <v>274</v>
      </c>
      <c r="K80" s="6">
        <v>26</v>
      </c>
    </row>
    <row r="81" spans="1:11" ht="15.75">
      <c r="A81" s="7">
        <v>5</v>
      </c>
      <c r="B81" s="24">
        <v>34</v>
      </c>
      <c r="C81" s="6" t="s">
        <v>218</v>
      </c>
      <c r="D81" s="6">
        <v>1999</v>
      </c>
      <c r="E81" s="7"/>
      <c r="F81" s="6" t="s">
        <v>151</v>
      </c>
      <c r="G81" s="23">
        <v>0.0118055555555555</v>
      </c>
      <c r="H81" s="8">
        <v>0.018680555555555554</v>
      </c>
      <c r="I81" s="8">
        <f t="shared" si="1"/>
        <v>0.006875000000000055</v>
      </c>
      <c r="J81" s="20" t="s">
        <v>273</v>
      </c>
      <c r="K81" s="6"/>
    </row>
    <row r="82" spans="1:11" ht="15.75">
      <c r="A82" s="7">
        <v>7</v>
      </c>
      <c r="B82" s="24">
        <v>25</v>
      </c>
      <c r="C82" s="6" t="s">
        <v>175</v>
      </c>
      <c r="D82" s="6">
        <v>1999</v>
      </c>
      <c r="E82" s="7">
        <v>1</v>
      </c>
      <c r="F82" s="6" t="s">
        <v>268</v>
      </c>
      <c r="G82" s="23">
        <v>0.00868055555555555</v>
      </c>
      <c r="H82" s="8">
        <v>0.015613425925925926</v>
      </c>
      <c r="I82" s="8">
        <f t="shared" si="1"/>
        <v>0.006932870370370376</v>
      </c>
      <c r="J82" s="20">
        <v>1</v>
      </c>
      <c r="K82" s="6">
        <v>25</v>
      </c>
    </row>
    <row r="83" spans="1:11" ht="15.75">
      <c r="A83" s="7">
        <v>8</v>
      </c>
      <c r="B83" s="24">
        <v>1</v>
      </c>
      <c r="C83" s="6" t="s">
        <v>67</v>
      </c>
      <c r="D83" s="6">
        <v>1999</v>
      </c>
      <c r="E83" s="7">
        <v>2</v>
      </c>
      <c r="F83" s="6" t="s">
        <v>63</v>
      </c>
      <c r="G83" s="23">
        <v>0.00034722222222222224</v>
      </c>
      <c r="H83" s="8">
        <v>0.007303240740740741</v>
      </c>
      <c r="I83" s="8">
        <f t="shared" si="1"/>
        <v>0.006956018518518519</v>
      </c>
      <c r="J83" s="20">
        <v>1</v>
      </c>
      <c r="K83" s="6">
        <v>24</v>
      </c>
    </row>
    <row r="84" spans="1:11" ht="15.75">
      <c r="A84" s="7">
        <v>9</v>
      </c>
      <c r="B84" s="24">
        <v>18</v>
      </c>
      <c r="C84" s="6" t="s">
        <v>160</v>
      </c>
      <c r="D84" s="6">
        <v>2000</v>
      </c>
      <c r="E84" s="7">
        <v>1</v>
      </c>
      <c r="F84" s="6" t="s">
        <v>151</v>
      </c>
      <c r="G84" s="23">
        <v>0.00625</v>
      </c>
      <c r="H84" s="8">
        <v>0.013356481481481483</v>
      </c>
      <c r="I84" s="8">
        <f t="shared" si="1"/>
        <v>0.007106481481481483</v>
      </c>
      <c r="J84" s="20">
        <v>1</v>
      </c>
      <c r="K84" s="6">
        <v>23</v>
      </c>
    </row>
    <row r="85" spans="1:11" ht="15.75">
      <c r="A85" s="7">
        <v>10</v>
      </c>
      <c r="B85" s="24">
        <v>29</v>
      </c>
      <c r="C85" s="6" t="s">
        <v>187</v>
      </c>
      <c r="D85" s="6">
        <v>2000</v>
      </c>
      <c r="E85" s="7"/>
      <c r="F85" s="6" t="s">
        <v>184</v>
      </c>
      <c r="G85" s="23">
        <v>0.0100694444444444</v>
      </c>
      <c r="H85" s="8">
        <v>0.017222222222222222</v>
      </c>
      <c r="I85" s="8">
        <f t="shared" si="1"/>
        <v>0.007152777777777822</v>
      </c>
      <c r="J85" s="20">
        <v>1</v>
      </c>
      <c r="K85" s="6">
        <v>22</v>
      </c>
    </row>
    <row r="86" spans="1:11" ht="15.75">
      <c r="A86" s="7">
        <v>11</v>
      </c>
      <c r="B86" s="24">
        <v>19</v>
      </c>
      <c r="C86" s="6" t="s">
        <v>162</v>
      </c>
      <c r="D86" s="6">
        <v>2000</v>
      </c>
      <c r="E86" s="7">
        <v>1</v>
      </c>
      <c r="F86" s="6" t="s">
        <v>151</v>
      </c>
      <c r="G86" s="23">
        <v>0.00659722222222222</v>
      </c>
      <c r="H86" s="8">
        <v>0.013969907407407408</v>
      </c>
      <c r="I86" s="8">
        <f t="shared" si="1"/>
        <v>0.007372685185185189</v>
      </c>
      <c r="J86" s="20">
        <v>2</v>
      </c>
      <c r="K86" s="6">
        <v>21</v>
      </c>
    </row>
    <row r="87" spans="1:11" ht="15.75">
      <c r="A87" s="7">
        <v>12</v>
      </c>
      <c r="B87" s="24">
        <v>26</v>
      </c>
      <c r="C87" s="6" t="s">
        <v>237</v>
      </c>
      <c r="D87" s="6">
        <v>1999</v>
      </c>
      <c r="E87" s="7"/>
      <c r="F87" s="6" t="s">
        <v>232</v>
      </c>
      <c r="G87" s="23">
        <v>0.00902777777777778</v>
      </c>
      <c r="H87" s="8">
        <v>0.016469907407407405</v>
      </c>
      <c r="I87" s="8">
        <f t="shared" si="1"/>
        <v>0.007442129629629625</v>
      </c>
      <c r="J87" s="20">
        <v>2</v>
      </c>
      <c r="K87" s="6">
        <v>20</v>
      </c>
    </row>
    <row r="88" spans="1:11" ht="15.75">
      <c r="A88" s="7">
        <v>13</v>
      </c>
      <c r="B88" s="24">
        <v>16</v>
      </c>
      <c r="C88" s="6" t="s">
        <v>66</v>
      </c>
      <c r="D88" s="6">
        <v>1999</v>
      </c>
      <c r="E88" s="7">
        <v>2</v>
      </c>
      <c r="F88" s="6" t="s">
        <v>63</v>
      </c>
      <c r="G88" s="23">
        <v>0.00555555555555555</v>
      </c>
      <c r="H88" s="8">
        <v>0.01300925925925926</v>
      </c>
      <c r="I88" s="8">
        <f t="shared" si="1"/>
        <v>0.007453703703703711</v>
      </c>
      <c r="J88" s="20">
        <v>2</v>
      </c>
      <c r="K88" s="6">
        <v>19</v>
      </c>
    </row>
    <row r="89" spans="1:11" ht="15.75">
      <c r="A89" s="7">
        <v>14</v>
      </c>
      <c r="B89" s="24">
        <v>23</v>
      </c>
      <c r="C89" s="6" t="s">
        <v>107</v>
      </c>
      <c r="D89" s="6">
        <v>2000</v>
      </c>
      <c r="E89" s="7"/>
      <c r="F89" s="6" t="s">
        <v>102</v>
      </c>
      <c r="G89" s="23">
        <v>0.00798611111111111</v>
      </c>
      <c r="H89" s="8">
        <v>0.015497685185185186</v>
      </c>
      <c r="I89" s="8">
        <f t="shared" si="1"/>
        <v>0.007511574074074075</v>
      </c>
      <c r="J89" s="20">
        <v>2</v>
      </c>
      <c r="K89" s="6">
        <v>18</v>
      </c>
    </row>
    <row r="90" spans="1:11" ht="15.75">
      <c r="A90" s="7">
        <v>15</v>
      </c>
      <c r="B90" s="24">
        <v>8</v>
      </c>
      <c r="C90" s="6" t="s">
        <v>236</v>
      </c>
      <c r="D90" s="6">
        <v>1999</v>
      </c>
      <c r="E90" s="7"/>
      <c r="F90" s="6" t="s">
        <v>232</v>
      </c>
      <c r="G90" s="23">
        <v>0.00277777777777778</v>
      </c>
      <c r="H90" s="8">
        <v>0.010347222222222223</v>
      </c>
      <c r="I90" s="8">
        <f t="shared" si="1"/>
        <v>0.007569444444444443</v>
      </c>
      <c r="J90" s="20">
        <v>2</v>
      </c>
      <c r="K90" s="6">
        <v>17</v>
      </c>
    </row>
    <row r="91" spans="1:11" ht="15.75">
      <c r="A91" s="7">
        <v>16</v>
      </c>
      <c r="B91" s="24">
        <v>28</v>
      </c>
      <c r="C91" s="6" t="s">
        <v>186</v>
      </c>
      <c r="D91" s="6">
        <v>1999</v>
      </c>
      <c r="E91" s="7"/>
      <c r="F91" s="6" t="s">
        <v>184</v>
      </c>
      <c r="G91" s="23">
        <v>0.00972222222222222</v>
      </c>
      <c r="H91" s="8">
        <v>0.017395833333333336</v>
      </c>
      <c r="I91" s="8">
        <f t="shared" si="1"/>
        <v>0.007673611111111115</v>
      </c>
      <c r="J91" s="20">
        <v>2</v>
      </c>
      <c r="K91" s="6">
        <v>16</v>
      </c>
    </row>
    <row r="92" spans="1:11" ht="15.75">
      <c r="A92" s="7">
        <v>17</v>
      </c>
      <c r="B92" s="24">
        <v>31</v>
      </c>
      <c r="C92" s="6" t="s">
        <v>188</v>
      </c>
      <c r="D92" s="6">
        <v>2000</v>
      </c>
      <c r="E92" s="7"/>
      <c r="F92" s="6" t="s">
        <v>184</v>
      </c>
      <c r="G92" s="23">
        <v>0.0107638888888889</v>
      </c>
      <c r="H92" s="8">
        <v>0.018530092592592595</v>
      </c>
      <c r="I92" s="8">
        <f t="shared" si="1"/>
        <v>0.007766203703703695</v>
      </c>
      <c r="J92" s="20">
        <v>2</v>
      </c>
      <c r="K92" s="6">
        <v>15</v>
      </c>
    </row>
    <row r="93" spans="1:11" ht="15.75">
      <c r="A93" s="7">
        <v>18</v>
      </c>
      <c r="B93" s="24">
        <v>11</v>
      </c>
      <c r="C93" s="6" t="s">
        <v>119</v>
      </c>
      <c r="D93" s="6">
        <v>1999</v>
      </c>
      <c r="E93" s="6"/>
      <c r="F93" s="6" t="s">
        <v>108</v>
      </c>
      <c r="G93" s="23">
        <v>0.00381944444444444</v>
      </c>
      <c r="H93" s="8">
        <v>0.011608796296296296</v>
      </c>
      <c r="I93" s="8">
        <f aca="true" t="shared" si="2" ref="I93:I106">H93-G93</f>
        <v>0.007789351851851856</v>
      </c>
      <c r="J93" s="20">
        <v>2</v>
      </c>
      <c r="K93" s="6">
        <v>14</v>
      </c>
    </row>
    <row r="94" spans="1:11" ht="15.75">
      <c r="A94" s="7">
        <v>18</v>
      </c>
      <c r="B94" s="24">
        <v>13</v>
      </c>
      <c r="C94" s="6" t="s">
        <v>43</v>
      </c>
      <c r="D94" s="6">
        <v>1999</v>
      </c>
      <c r="E94" s="7"/>
      <c r="F94" s="17" t="s">
        <v>34</v>
      </c>
      <c r="G94" s="23">
        <v>0.0434027777777777</v>
      </c>
      <c r="H94" s="8">
        <v>0.05119212962962963</v>
      </c>
      <c r="I94" s="8">
        <f t="shared" si="2"/>
        <v>0.007789351851851929</v>
      </c>
      <c r="J94" s="20">
        <v>2</v>
      </c>
      <c r="K94" s="6">
        <v>14</v>
      </c>
    </row>
    <row r="95" spans="1:11" ht="15.75">
      <c r="A95" s="7">
        <v>20</v>
      </c>
      <c r="B95" s="24">
        <v>2</v>
      </c>
      <c r="C95" s="6" t="s">
        <v>248</v>
      </c>
      <c r="D95" s="6">
        <v>1999</v>
      </c>
      <c r="E95" s="7"/>
      <c r="F95" s="6" t="s">
        <v>151</v>
      </c>
      <c r="G95" s="23">
        <v>0.00451388888888889</v>
      </c>
      <c r="H95" s="8">
        <v>0.012372685185185186</v>
      </c>
      <c r="I95" s="8">
        <f t="shared" si="2"/>
        <v>0.007858796296296296</v>
      </c>
      <c r="J95" s="20" t="s">
        <v>270</v>
      </c>
      <c r="K95" s="6"/>
    </row>
    <row r="96" spans="1:11" ht="15.75">
      <c r="A96" s="7">
        <v>21</v>
      </c>
      <c r="B96" s="24">
        <v>24</v>
      </c>
      <c r="C96" s="6" t="s">
        <v>249</v>
      </c>
      <c r="D96" s="6">
        <v>1999</v>
      </c>
      <c r="E96" s="7"/>
      <c r="F96" s="6" t="s">
        <v>151</v>
      </c>
      <c r="G96" s="23">
        <v>0.0006944444444444445</v>
      </c>
      <c r="H96" s="8">
        <v>0.008715277777777778</v>
      </c>
      <c r="I96" s="8">
        <f t="shared" si="2"/>
        <v>0.008020833333333335</v>
      </c>
      <c r="J96" s="20" t="s">
        <v>272</v>
      </c>
      <c r="K96" s="6"/>
    </row>
    <row r="97" spans="1:11" ht="15.75">
      <c r="A97" s="7">
        <v>22</v>
      </c>
      <c r="B97" s="24">
        <v>22</v>
      </c>
      <c r="C97" s="6" t="s">
        <v>143</v>
      </c>
      <c r="D97" s="6">
        <v>1999</v>
      </c>
      <c r="E97" s="7"/>
      <c r="F97" s="6" t="s">
        <v>140</v>
      </c>
      <c r="G97" s="23">
        <v>0.00833333333333333</v>
      </c>
      <c r="H97" s="8">
        <v>0.01650462962962963</v>
      </c>
      <c r="I97" s="8">
        <f t="shared" si="2"/>
        <v>0.0081712962962963</v>
      </c>
      <c r="J97" s="20">
        <v>3</v>
      </c>
      <c r="K97" s="6">
        <v>12</v>
      </c>
    </row>
    <row r="98" spans="1:11" ht="15.75">
      <c r="A98" s="7">
        <v>23</v>
      </c>
      <c r="B98" s="24">
        <v>6</v>
      </c>
      <c r="C98" s="6" t="s">
        <v>284</v>
      </c>
      <c r="D98" s="6">
        <v>2000</v>
      </c>
      <c r="E98" s="7"/>
      <c r="F98" s="6" t="s">
        <v>220</v>
      </c>
      <c r="G98" s="23">
        <v>0.00763888888888889</v>
      </c>
      <c r="H98" s="8">
        <v>0.015925925925925927</v>
      </c>
      <c r="I98" s="8">
        <f t="shared" si="2"/>
        <v>0.008287037037037037</v>
      </c>
      <c r="J98" s="20">
        <v>3</v>
      </c>
      <c r="K98" s="6">
        <v>11</v>
      </c>
    </row>
    <row r="99" spans="1:11" ht="15.75">
      <c r="A99" s="7">
        <v>24</v>
      </c>
      <c r="B99" s="24">
        <v>10</v>
      </c>
      <c r="C99" s="6" t="s">
        <v>134</v>
      </c>
      <c r="D99" s="6">
        <v>1999</v>
      </c>
      <c r="E99" s="7"/>
      <c r="F99" s="6" t="s">
        <v>128</v>
      </c>
      <c r="G99" s="23">
        <v>0.0434027777777777</v>
      </c>
      <c r="H99" s="8">
        <v>0.0519212962962963</v>
      </c>
      <c r="I99" s="8">
        <f t="shared" si="2"/>
        <v>0.008518518518518599</v>
      </c>
      <c r="J99" s="20">
        <v>3</v>
      </c>
      <c r="K99" s="6">
        <v>10</v>
      </c>
    </row>
    <row r="100" spans="1:11" ht="15.75">
      <c r="A100" s="7">
        <v>25</v>
      </c>
      <c r="B100" s="24">
        <v>21</v>
      </c>
      <c r="C100" s="6" t="s">
        <v>144</v>
      </c>
      <c r="D100" s="6">
        <v>1999</v>
      </c>
      <c r="E100" s="7"/>
      <c r="F100" s="6" t="s">
        <v>140</v>
      </c>
      <c r="G100" s="23">
        <v>0.00208333333333333</v>
      </c>
      <c r="H100" s="8">
        <v>0.010625</v>
      </c>
      <c r="I100" s="8">
        <f t="shared" si="2"/>
        <v>0.008541666666666671</v>
      </c>
      <c r="J100" s="20">
        <v>3</v>
      </c>
      <c r="K100" s="6">
        <v>9</v>
      </c>
    </row>
    <row r="101" spans="1:11" ht="15.75">
      <c r="A101" s="7">
        <v>26</v>
      </c>
      <c r="B101" s="24">
        <v>7</v>
      </c>
      <c r="C101" s="6" t="s">
        <v>224</v>
      </c>
      <c r="D101" s="6">
        <v>2000</v>
      </c>
      <c r="E101" s="7"/>
      <c r="F101" s="6" t="s">
        <v>220</v>
      </c>
      <c r="G101" s="23">
        <v>0.00347222222222222</v>
      </c>
      <c r="H101" s="8">
        <v>0.012164351851851852</v>
      </c>
      <c r="I101" s="8">
        <f t="shared" si="2"/>
        <v>0.008692129629629631</v>
      </c>
      <c r="J101" s="20">
        <v>3</v>
      </c>
      <c r="K101" s="6">
        <v>8</v>
      </c>
    </row>
    <row r="102" spans="1:11" ht="15.75">
      <c r="A102" s="7">
        <v>27</v>
      </c>
      <c r="B102" s="24">
        <v>4</v>
      </c>
      <c r="C102" s="6" t="s">
        <v>250</v>
      </c>
      <c r="D102" s="6">
        <v>1999</v>
      </c>
      <c r="E102" s="7"/>
      <c r="F102" s="6" t="s">
        <v>151</v>
      </c>
      <c r="G102" s="23">
        <v>0.00729166666666666</v>
      </c>
      <c r="H102" s="8">
        <v>0.01653935185185185</v>
      </c>
      <c r="I102" s="8">
        <f>H102-G102</f>
        <v>0.00924768518518519</v>
      </c>
      <c r="J102" s="20" t="s">
        <v>279</v>
      </c>
      <c r="K102" s="6"/>
    </row>
    <row r="103" spans="1:11" ht="15.75">
      <c r="A103" s="7">
        <v>28</v>
      </c>
      <c r="B103" s="24">
        <v>27</v>
      </c>
      <c r="C103" s="6" t="s">
        <v>37</v>
      </c>
      <c r="D103" s="6">
        <v>2000</v>
      </c>
      <c r="E103" s="7"/>
      <c r="F103" s="6" t="s">
        <v>34</v>
      </c>
      <c r="G103" s="23">
        <v>0.00243055555555555</v>
      </c>
      <c r="H103" s="8">
        <v>0.011817129629629629</v>
      </c>
      <c r="I103" s="8">
        <f>H103-G103</f>
        <v>0.009386574074074078</v>
      </c>
      <c r="J103" s="20" t="s">
        <v>281</v>
      </c>
      <c r="K103" s="6">
        <v>7</v>
      </c>
    </row>
    <row r="104" spans="1:11" ht="15.75">
      <c r="A104" s="7">
        <v>29</v>
      </c>
      <c r="B104" s="24">
        <v>14</v>
      </c>
      <c r="C104" s="6" t="s">
        <v>200</v>
      </c>
      <c r="D104" s="6">
        <v>1999</v>
      </c>
      <c r="E104" s="7"/>
      <c r="F104" s="6" t="s">
        <v>286</v>
      </c>
      <c r="G104" s="23">
        <v>0.009375</v>
      </c>
      <c r="H104" s="8">
        <v>0.018969907407407408</v>
      </c>
      <c r="I104" s="8">
        <f>H104-G104</f>
        <v>0.009594907407407408</v>
      </c>
      <c r="J104" s="20" t="s">
        <v>294</v>
      </c>
      <c r="K104" s="6">
        <v>6</v>
      </c>
    </row>
    <row r="105" spans="1:11" ht="15.75">
      <c r="A105" s="7">
        <v>30</v>
      </c>
      <c r="B105" s="24">
        <v>17</v>
      </c>
      <c r="C105" s="6" t="s">
        <v>133</v>
      </c>
      <c r="D105" s="6">
        <v>1999</v>
      </c>
      <c r="E105" s="6"/>
      <c r="F105" s="6" t="s">
        <v>128</v>
      </c>
      <c r="G105" s="23">
        <v>0.00138888888888889</v>
      </c>
      <c r="H105" s="8">
        <v>0.010949074074074075</v>
      </c>
      <c r="I105" s="8">
        <f>H105-G105</f>
        <v>0.009560185185185185</v>
      </c>
      <c r="J105" s="20" t="s">
        <v>291</v>
      </c>
      <c r="K105" s="6"/>
    </row>
    <row r="106" spans="1:11" ht="15.75">
      <c r="A106" s="7">
        <v>31</v>
      </c>
      <c r="B106" s="24">
        <v>9</v>
      </c>
      <c r="C106" s="6" t="s">
        <v>201</v>
      </c>
      <c r="D106" s="6">
        <v>1999</v>
      </c>
      <c r="E106" s="7"/>
      <c r="F106" s="6" t="s">
        <v>202</v>
      </c>
      <c r="G106" s="23">
        <v>0.00486111111111111</v>
      </c>
      <c r="H106" s="8">
        <v>0.015486111111111112</v>
      </c>
      <c r="I106" s="8">
        <f t="shared" si="2"/>
        <v>0.010625000000000002</v>
      </c>
      <c r="J106" s="20" t="s">
        <v>291</v>
      </c>
      <c r="K106" s="6"/>
    </row>
    <row r="107" spans="1:11" ht="15.75">
      <c r="A107" s="6"/>
      <c r="B107" s="24">
        <v>30</v>
      </c>
      <c r="C107" s="6" t="s">
        <v>55</v>
      </c>
      <c r="D107" s="6">
        <v>1999</v>
      </c>
      <c r="E107" s="7"/>
      <c r="F107" s="6" t="s">
        <v>51</v>
      </c>
      <c r="G107" s="23">
        <v>0.0104166666666666</v>
      </c>
      <c r="H107" s="6" t="s">
        <v>269</v>
      </c>
      <c r="I107" s="8" t="e">
        <f t="shared" si="1"/>
        <v>#VALUE!</v>
      </c>
      <c r="J107" s="20"/>
      <c r="K107" s="6"/>
    </row>
    <row r="108" spans="1:11" ht="15.75">
      <c r="A108" s="6"/>
      <c r="B108" s="24">
        <v>20</v>
      </c>
      <c r="C108" s="6" t="s">
        <v>189</v>
      </c>
      <c r="D108" s="6">
        <v>2000</v>
      </c>
      <c r="E108" s="7"/>
      <c r="F108" s="6" t="s">
        <v>184</v>
      </c>
      <c r="G108" s="23">
        <v>0.00694444444444444</v>
      </c>
      <c r="H108" s="6" t="s">
        <v>269</v>
      </c>
      <c r="I108" s="8" t="e">
        <f t="shared" si="1"/>
        <v>#VALUE!</v>
      </c>
      <c r="J108" s="20"/>
      <c r="K108" s="6"/>
    </row>
    <row r="109" spans="1:11" ht="15.75">
      <c r="A109" s="6"/>
      <c r="B109" s="24">
        <v>3</v>
      </c>
      <c r="C109" s="6" t="s">
        <v>177</v>
      </c>
      <c r="D109" s="6">
        <v>1999</v>
      </c>
      <c r="E109" s="7">
        <v>1</v>
      </c>
      <c r="F109" s="6" t="s">
        <v>268</v>
      </c>
      <c r="G109" s="23">
        <v>0.0434027777777777</v>
      </c>
      <c r="H109" s="6" t="s">
        <v>269</v>
      </c>
      <c r="I109" s="8" t="e">
        <f t="shared" si="1"/>
        <v>#VALUE!</v>
      </c>
      <c r="J109" s="20"/>
      <c r="K109" s="6"/>
    </row>
    <row r="111" spans="3:4" ht="15.75">
      <c r="C111" s="13" t="s">
        <v>22</v>
      </c>
      <c r="D111" s="32">
        <v>31</v>
      </c>
    </row>
    <row r="112" spans="3:4" ht="15.75">
      <c r="C112" s="13" t="s">
        <v>21</v>
      </c>
      <c r="D112" s="32">
        <v>31</v>
      </c>
    </row>
    <row r="113" spans="1:9" ht="15.75">
      <c r="A113" s="12"/>
      <c r="B113" s="27"/>
      <c r="C113" s="12"/>
      <c r="D113" s="12"/>
      <c r="E113" s="12"/>
      <c r="F113" s="12"/>
      <c r="G113" s="12"/>
      <c r="H113" s="12"/>
      <c r="I113" s="12"/>
    </row>
    <row r="114" spans="1:9" ht="15.75">
      <c r="A114" s="12"/>
      <c r="B114" s="27"/>
      <c r="C114" s="12"/>
      <c r="D114" s="12"/>
      <c r="E114" s="12"/>
      <c r="F114" s="12"/>
      <c r="G114" s="12"/>
      <c r="H114" s="12"/>
      <c r="I114" s="12"/>
    </row>
    <row r="115" spans="1:9" ht="15.75">
      <c r="A115" s="12"/>
      <c r="B115" s="27"/>
      <c r="C115" s="12" t="s">
        <v>19</v>
      </c>
      <c r="D115" s="12">
        <v>0</v>
      </c>
      <c r="E115" s="12"/>
      <c r="F115" s="12" t="s">
        <v>277</v>
      </c>
      <c r="G115" s="12"/>
      <c r="H115" s="12"/>
      <c r="I115" s="12"/>
    </row>
    <row r="116" spans="1:9" ht="15.75">
      <c r="A116" s="12"/>
      <c r="B116" s="27"/>
      <c r="C116" s="12"/>
      <c r="D116" s="12"/>
      <c r="E116" s="12"/>
      <c r="F116" s="12"/>
      <c r="G116" s="12"/>
      <c r="H116" s="12"/>
      <c r="I116" s="12"/>
    </row>
    <row r="117" spans="1:9" ht="15.75">
      <c r="A117" s="34" t="s">
        <v>31</v>
      </c>
      <c r="B117" s="34"/>
      <c r="C117" s="34"/>
      <c r="D117" s="34"/>
      <c r="E117" s="34"/>
      <c r="F117" s="34"/>
      <c r="G117" s="34"/>
      <c r="H117" s="34"/>
      <c r="I117" s="34"/>
    </row>
    <row r="118" spans="1:9" ht="15.75">
      <c r="A118" s="13"/>
      <c r="B118" s="28"/>
      <c r="C118" s="13"/>
      <c r="D118" s="13"/>
      <c r="E118" s="13"/>
      <c r="F118" s="13"/>
      <c r="G118" s="13"/>
      <c r="H118" s="13"/>
      <c r="I118" s="13"/>
    </row>
    <row r="119" spans="1:9" ht="15.75">
      <c r="A119" s="34" t="s">
        <v>30</v>
      </c>
      <c r="B119" s="34"/>
      <c r="C119" s="34"/>
      <c r="D119" s="34"/>
      <c r="E119" s="34"/>
      <c r="F119" s="34"/>
      <c r="G119" s="34"/>
      <c r="H119" s="34"/>
      <c r="I119" s="34"/>
    </row>
  </sheetData>
  <sheetProtection/>
  <mergeCells count="24">
    <mergeCell ref="A117:I117"/>
    <mergeCell ref="A119:I119"/>
    <mergeCell ref="C8:C9"/>
    <mergeCell ref="A67:H67"/>
    <mergeCell ref="A68:H68"/>
    <mergeCell ref="A73:I73"/>
    <mergeCell ref="A69:J69"/>
    <mergeCell ref="A1:H1"/>
    <mergeCell ref="A2:H2"/>
    <mergeCell ref="A4:H4"/>
    <mergeCell ref="A7:I7"/>
    <mergeCell ref="A6:I6"/>
    <mergeCell ref="A70:H70"/>
    <mergeCell ref="A5:I5"/>
    <mergeCell ref="A3:J3"/>
    <mergeCell ref="K74:K75"/>
    <mergeCell ref="K8:K9"/>
    <mergeCell ref="F8:F9"/>
    <mergeCell ref="A72:I72"/>
    <mergeCell ref="A61:H61"/>
    <mergeCell ref="A71:J71"/>
    <mergeCell ref="A63:H63"/>
    <mergeCell ref="C74:C75"/>
    <mergeCell ref="F74:F75"/>
  </mergeCells>
  <printOptions/>
  <pageMargins left="0.25" right="0.25" top="0.75" bottom="0.75" header="0.3" footer="0.3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zoomScalePageLayoutView="0" workbookViewId="0" topLeftCell="A110">
      <selection activeCell="A71" sqref="A71:K133"/>
    </sheetView>
  </sheetViews>
  <sheetFormatPr defaultColWidth="9.140625" defaultRowHeight="12.75"/>
  <cols>
    <col min="1" max="1" width="4.8515625" style="0" customWidth="1"/>
    <col min="2" max="2" width="5.140625" style="26" customWidth="1"/>
    <col min="3" max="3" width="25.57421875" style="0" customWidth="1"/>
    <col min="4" max="5" width="6.421875" style="0" customWidth="1"/>
    <col min="6" max="6" width="39.421875" style="0" customWidth="1"/>
    <col min="7" max="9" width="8.57421875" style="0" customWidth="1"/>
    <col min="11" max="11" width="5.140625" style="0" customWidth="1"/>
  </cols>
  <sheetData>
    <row r="1" spans="1:9" ht="15.75">
      <c r="A1" s="35" t="s">
        <v>13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35" t="s">
        <v>14</v>
      </c>
      <c r="B2" s="35"/>
      <c r="C2" s="35"/>
      <c r="D2" s="35"/>
      <c r="E2" s="35"/>
      <c r="F2" s="35"/>
      <c r="G2" s="35"/>
      <c r="H2" s="35"/>
      <c r="I2" s="35"/>
    </row>
    <row r="3" spans="1:10" ht="15.75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5.75">
      <c r="A4" s="35" t="s">
        <v>0</v>
      </c>
      <c r="B4" s="35"/>
      <c r="C4" s="35"/>
      <c r="D4" s="35"/>
      <c r="E4" s="35"/>
      <c r="F4" s="35"/>
      <c r="G4" s="35"/>
      <c r="H4" s="35"/>
      <c r="I4" s="35"/>
    </row>
    <row r="5" spans="1:10" ht="14.25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4.25">
      <c r="A6" s="42" t="s">
        <v>24</v>
      </c>
      <c r="B6" s="42"/>
      <c r="C6" s="42"/>
      <c r="D6" s="42"/>
      <c r="E6" s="42"/>
      <c r="F6" s="42"/>
      <c r="G6" s="42"/>
      <c r="H6" s="42"/>
      <c r="I6" s="42"/>
      <c r="J6" s="42"/>
    </row>
    <row r="7" spans="1:9" ht="15">
      <c r="A7" s="40" t="s">
        <v>278</v>
      </c>
      <c r="B7" s="40"/>
      <c r="C7" s="40"/>
      <c r="D7" s="40"/>
      <c r="E7" s="40"/>
      <c r="F7" s="40"/>
      <c r="G7" s="40"/>
      <c r="H7" s="40"/>
      <c r="I7" s="40"/>
    </row>
    <row r="8" spans="1:11" ht="15.75">
      <c r="A8" s="1" t="s">
        <v>2</v>
      </c>
      <c r="B8" s="3" t="s">
        <v>3</v>
      </c>
      <c r="C8" s="36" t="s">
        <v>5</v>
      </c>
      <c r="D8" s="15" t="s">
        <v>6</v>
      </c>
      <c r="E8" s="5" t="s">
        <v>16</v>
      </c>
      <c r="F8" s="36" t="s">
        <v>8</v>
      </c>
      <c r="G8" s="15" t="s">
        <v>9</v>
      </c>
      <c r="H8" s="15" t="s">
        <v>9</v>
      </c>
      <c r="I8" s="5" t="s">
        <v>12</v>
      </c>
      <c r="J8" s="5" t="s">
        <v>15</v>
      </c>
      <c r="K8" s="38" t="s">
        <v>293</v>
      </c>
    </row>
    <row r="9" spans="1:11" ht="15.75">
      <c r="A9" s="2" t="s">
        <v>1</v>
      </c>
      <c r="B9" s="4" t="s">
        <v>4</v>
      </c>
      <c r="C9" s="37"/>
      <c r="D9" s="16" t="s">
        <v>7</v>
      </c>
      <c r="E9" s="16"/>
      <c r="F9" s="37"/>
      <c r="G9" s="16" t="s">
        <v>10</v>
      </c>
      <c r="H9" s="14" t="s">
        <v>11</v>
      </c>
      <c r="I9" s="16"/>
      <c r="J9" s="16" t="s">
        <v>16</v>
      </c>
      <c r="K9" s="39"/>
    </row>
    <row r="10" spans="1:11" ht="15.75">
      <c r="A10" s="7">
        <v>1</v>
      </c>
      <c r="B10" s="24">
        <v>36</v>
      </c>
      <c r="C10" s="6" t="s">
        <v>182</v>
      </c>
      <c r="D10" s="6">
        <v>2001</v>
      </c>
      <c r="E10" s="7">
        <v>1</v>
      </c>
      <c r="F10" s="6" t="s">
        <v>268</v>
      </c>
      <c r="G10" s="23">
        <v>0.012499999999999999</v>
      </c>
      <c r="H10" s="8">
        <v>0.018379629629629628</v>
      </c>
      <c r="I10" s="8">
        <f aca="true" t="shared" si="0" ref="I10:I56">H10-G10</f>
        <v>0.005879629629629629</v>
      </c>
      <c r="J10" s="20">
        <v>1</v>
      </c>
      <c r="K10" s="7">
        <v>30</v>
      </c>
    </row>
    <row r="11" spans="1:11" ht="15.75">
      <c r="A11" s="7">
        <v>2</v>
      </c>
      <c r="B11" s="24">
        <v>47</v>
      </c>
      <c r="C11" s="6" t="s">
        <v>239</v>
      </c>
      <c r="D11" s="6">
        <v>2001</v>
      </c>
      <c r="E11" s="7"/>
      <c r="F11" s="6" t="s">
        <v>232</v>
      </c>
      <c r="G11" s="23">
        <v>0.0163194444444444</v>
      </c>
      <c r="H11" s="8">
        <v>0.02246527777777778</v>
      </c>
      <c r="I11" s="8">
        <f t="shared" si="0"/>
        <v>0.006145833333333378</v>
      </c>
      <c r="J11" s="20">
        <v>1</v>
      </c>
      <c r="K11" s="7">
        <v>29</v>
      </c>
    </row>
    <row r="12" spans="1:11" ht="15.75">
      <c r="A12" s="7">
        <v>2</v>
      </c>
      <c r="B12" s="24">
        <v>52</v>
      </c>
      <c r="C12" s="6" t="s">
        <v>181</v>
      </c>
      <c r="D12" s="6">
        <v>2001</v>
      </c>
      <c r="E12" s="7">
        <v>1</v>
      </c>
      <c r="F12" s="6" t="s">
        <v>268</v>
      </c>
      <c r="G12" s="23">
        <v>0.0180555555555555</v>
      </c>
      <c r="H12" s="8">
        <v>0.024201388888888887</v>
      </c>
      <c r="I12" s="8">
        <f t="shared" si="0"/>
        <v>0.0061458333333333885</v>
      </c>
      <c r="J12" s="20">
        <v>1</v>
      </c>
      <c r="K12" s="7">
        <v>29</v>
      </c>
    </row>
    <row r="13" spans="1:11" ht="15.75">
      <c r="A13" s="7">
        <v>4</v>
      </c>
      <c r="B13" s="24">
        <v>61</v>
      </c>
      <c r="C13" s="6" t="s">
        <v>185</v>
      </c>
      <c r="D13" s="6">
        <v>2001</v>
      </c>
      <c r="E13" s="7"/>
      <c r="F13" s="6" t="s">
        <v>184</v>
      </c>
      <c r="G13" s="23">
        <v>0.0211805555555555</v>
      </c>
      <c r="H13" s="8">
        <v>0.027511574074074074</v>
      </c>
      <c r="I13" s="8">
        <f t="shared" si="0"/>
        <v>0.006331018518518573</v>
      </c>
      <c r="J13" s="20">
        <v>1</v>
      </c>
      <c r="K13" s="7">
        <v>27</v>
      </c>
    </row>
    <row r="14" spans="1:11" ht="15.75">
      <c r="A14" s="7">
        <v>5</v>
      </c>
      <c r="B14" s="24">
        <v>58</v>
      </c>
      <c r="C14" s="6" t="s">
        <v>163</v>
      </c>
      <c r="D14" s="6">
        <v>2001</v>
      </c>
      <c r="E14" s="7">
        <v>2</v>
      </c>
      <c r="F14" s="6" t="s">
        <v>151</v>
      </c>
      <c r="G14" s="23">
        <v>0.0201388888888889</v>
      </c>
      <c r="H14" s="8">
        <v>0.026493055555555558</v>
      </c>
      <c r="I14" s="8">
        <f t="shared" si="0"/>
        <v>0.006354166666666657</v>
      </c>
      <c r="J14" s="20">
        <v>1</v>
      </c>
      <c r="K14" s="7">
        <v>26</v>
      </c>
    </row>
    <row r="15" spans="1:11" ht="15.75">
      <c r="A15" s="7">
        <v>6</v>
      </c>
      <c r="B15" s="24">
        <v>57</v>
      </c>
      <c r="C15" s="6" t="s">
        <v>244</v>
      </c>
      <c r="D15" s="6">
        <v>2001</v>
      </c>
      <c r="E15" s="7"/>
      <c r="F15" s="6" t="s">
        <v>232</v>
      </c>
      <c r="G15" s="23">
        <v>0.0197916666666666</v>
      </c>
      <c r="H15" s="8">
        <v>0.02625</v>
      </c>
      <c r="I15" s="8">
        <f t="shared" si="0"/>
        <v>0.006458333333333399</v>
      </c>
      <c r="J15" s="20">
        <v>2</v>
      </c>
      <c r="K15" s="7">
        <v>25</v>
      </c>
    </row>
    <row r="16" spans="1:11" ht="15.75">
      <c r="A16" s="7">
        <v>7</v>
      </c>
      <c r="B16" s="24">
        <v>48</v>
      </c>
      <c r="C16" s="6" t="s">
        <v>80</v>
      </c>
      <c r="D16" s="6">
        <v>2001</v>
      </c>
      <c r="E16" s="7"/>
      <c r="F16" s="6" t="s">
        <v>73</v>
      </c>
      <c r="G16" s="23">
        <v>0.0166666666666666</v>
      </c>
      <c r="H16" s="8">
        <v>0.023217592592592592</v>
      </c>
      <c r="I16" s="8">
        <f t="shared" si="0"/>
        <v>0.006550925925925991</v>
      </c>
      <c r="J16" s="20">
        <v>2</v>
      </c>
      <c r="K16" s="7">
        <v>24</v>
      </c>
    </row>
    <row r="17" spans="1:11" ht="15.75">
      <c r="A17" s="7">
        <v>8</v>
      </c>
      <c r="B17" s="24">
        <v>50</v>
      </c>
      <c r="C17" s="6" t="s">
        <v>210</v>
      </c>
      <c r="D17" s="6">
        <v>2001</v>
      </c>
      <c r="E17" s="7"/>
      <c r="F17" s="6" t="s">
        <v>202</v>
      </c>
      <c r="G17" s="23">
        <v>0.0173611111111111</v>
      </c>
      <c r="H17" s="8">
        <v>0.023923611111111114</v>
      </c>
      <c r="I17" s="8">
        <f t="shared" si="0"/>
        <v>0.006562500000000013</v>
      </c>
      <c r="J17" s="20">
        <v>2</v>
      </c>
      <c r="K17" s="7">
        <v>23</v>
      </c>
    </row>
    <row r="18" spans="1:11" ht="15.75">
      <c r="A18" s="7">
        <v>9</v>
      </c>
      <c r="B18" s="24">
        <v>60</v>
      </c>
      <c r="C18" s="6" t="s">
        <v>228</v>
      </c>
      <c r="D18" s="6">
        <v>2001</v>
      </c>
      <c r="E18" s="7"/>
      <c r="F18" s="6" t="s">
        <v>220</v>
      </c>
      <c r="G18" s="23">
        <v>0.0208333333333333</v>
      </c>
      <c r="H18" s="8">
        <v>0.027488425925925927</v>
      </c>
      <c r="I18" s="8">
        <f t="shared" si="0"/>
        <v>0.006655092592592626</v>
      </c>
      <c r="J18" s="20">
        <v>2</v>
      </c>
      <c r="K18" s="7">
        <v>22</v>
      </c>
    </row>
    <row r="19" spans="1:11" ht="15.75">
      <c r="A19" s="7">
        <v>10</v>
      </c>
      <c r="B19" s="24">
        <v>66</v>
      </c>
      <c r="C19" s="6" t="s">
        <v>180</v>
      </c>
      <c r="D19" s="6">
        <v>2002</v>
      </c>
      <c r="E19" s="7">
        <v>1</v>
      </c>
      <c r="F19" s="6" t="s">
        <v>268</v>
      </c>
      <c r="G19" s="23">
        <v>0.0229166666666667</v>
      </c>
      <c r="H19" s="8">
        <v>0.02960648148148148</v>
      </c>
      <c r="I19" s="8">
        <f t="shared" si="0"/>
        <v>0.00668981481481478</v>
      </c>
      <c r="J19" s="20">
        <v>2</v>
      </c>
      <c r="K19" s="7">
        <v>21</v>
      </c>
    </row>
    <row r="20" spans="1:11" ht="15.75">
      <c r="A20" s="7">
        <v>11</v>
      </c>
      <c r="B20" s="24">
        <v>54</v>
      </c>
      <c r="C20" s="6" t="s">
        <v>101</v>
      </c>
      <c r="D20" s="6">
        <v>2001</v>
      </c>
      <c r="E20" s="7"/>
      <c r="F20" s="6" t="s">
        <v>102</v>
      </c>
      <c r="G20" s="23">
        <v>0.01875</v>
      </c>
      <c r="H20" s="8">
        <v>0.025474537037037035</v>
      </c>
      <c r="I20" s="8">
        <f t="shared" si="0"/>
        <v>0.006724537037037036</v>
      </c>
      <c r="J20" s="20">
        <v>2</v>
      </c>
      <c r="K20" s="7">
        <v>20</v>
      </c>
    </row>
    <row r="21" spans="1:11" ht="15.75">
      <c r="A21" s="7">
        <v>12</v>
      </c>
      <c r="B21" s="24">
        <v>51</v>
      </c>
      <c r="C21" s="6" t="s">
        <v>53</v>
      </c>
      <c r="D21" s="6">
        <v>2001</v>
      </c>
      <c r="E21" s="7"/>
      <c r="F21" s="6" t="s">
        <v>51</v>
      </c>
      <c r="G21" s="23">
        <v>0.0177083333333333</v>
      </c>
      <c r="H21" s="8">
        <v>0.02449074074074074</v>
      </c>
      <c r="I21" s="8">
        <f t="shared" si="0"/>
        <v>0.006782407407407438</v>
      </c>
      <c r="J21" s="20">
        <v>2</v>
      </c>
      <c r="K21" s="7">
        <v>19</v>
      </c>
    </row>
    <row r="22" spans="1:11" ht="15.75">
      <c r="A22" s="7">
        <v>13</v>
      </c>
      <c r="B22" s="24">
        <v>40</v>
      </c>
      <c r="C22" s="6" t="s">
        <v>238</v>
      </c>
      <c r="D22" s="6">
        <v>2001</v>
      </c>
      <c r="E22" s="7"/>
      <c r="F22" s="6" t="s">
        <v>232</v>
      </c>
      <c r="G22" s="23">
        <v>0.0138888888888889</v>
      </c>
      <c r="H22" s="8">
        <v>0.020787037037037038</v>
      </c>
      <c r="I22" s="8">
        <f t="shared" si="0"/>
        <v>0.006898148148148138</v>
      </c>
      <c r="J22" s="20">
        <v>2</v>
      </c>
      <c r="K22" s="7">
        <v>18</v>
      </c>
    </row>
    <row r="23" spans="1:11" ht="15.75">
      <c r="A23" s="7">
        <v>14</v>
      </c>
      <c r="B23" s="24">
        <v>75</v>
      </c>
      <c r="C23" s="6" t="s">
        <v>264</v>
      </c>
      <c r="D23" s="6">
        <v>2001</v>
      </c>
      <c r="E23" s="7"/>
      <c r="F23" s="6" t="s">
        <v>151</v>
      </c>
      <c r="G23" s="23">
        <v>0.0260416666666666</v>
      </c>
      <c r="H23" s="8">
        <v>0.03302083333333333</v>
      </c>
      <c r="I23" s="8">
        <f t="shared" si="0"/>
        <v>0.006979166666666734</v>
      </c>
      <c r="J23" s="20" t="s">
        <v>270</v>
      </c>
      <c r="K23" s="7"/>
    </row>
    <row r="24" spans="1:11" ht="15.75">
      <c r="A24" s="7">
        <v>15</v>
      </c>
      <c r="B24" s="24">
        <v>39</v>
      </c>
      <c r="C24" s="6" t="s">
        <v>94</v>
      </c>
      <c r="D24" s="6">
        <v>2002</v>
      </c>
      <c r="E24" s="7">
        <v>1</v>
      </c>
      <c r="F24" s="6" t="s">
        <v>83</v>
      </c>
      <c r="G24" s="23">
        <v>0.0135416666666667</v>
      </c>
      <c r="H24" s="8">
        <v>0.020555555555555556</v>
      </c>
      <c r="I24" s="8">
        <f t="shared" si="0"/>
        <v>0.007013888888888856</v>
      </c>
      <c r="J24" s="20">
        <v>2</v>
      </c>
      <c r="K24" s="7">
        <v>17</v>
      </c>
    </row>
    <row r="25" spans="1:11" ht="15.75">
      <c r="A25" s="7">
        <v>16</v>
      </c>
      <c r="B25" s="24">
        <v>74</v>
      </c>
      <c r="C25" s="6" t="s">
        <v>165</v>
      </c>
      <c r="D25" s="6">
        <v>2001</v>
      </c>
      <c r="E25" s="7">
        <v>2</v>
      </c>
      <c r="F25" s="6" t="s">
        <v>151</v>
      </c>
      <c r="G25" s="23">
        <v>0.0256944444444444</v>
      </c>
      <c r="H25" s="8">
        <v>0.03275462962962963</v>
      </c>
      <c r="I25" s="8">
        <f t="shared" si="0"/>
        <v>0.007060185185185225</v>
      </c>
      <c r="J25" s="20">
        <v>2</v>
      </c>
      <c r="K25" s="7">
        <v>16</v>
      </c>
    </row>
    <row r="26" spans="1:11" ht="15.75">
      <c r="A26" s="7">
        <v>17</v>
      </c>
      <c r="B26" s="24">
        <v>41</v>
      </c>
      <c r="C26" s="6" t="s">
        <v>145</v>
      </c>
      <c r="D26" s="6">
        <v>2001</v>
      </c>
      <c r="E26" s="7"/>
      <c r="F26" s="6" t="s">
        <v>140</v>
      </c>
      <c r="G26" s="23">
        <v>0.0142361111111111</v>
      </c>
      <c r="H26" s="8">
        <v>0.021319444444444443</v>
      </c>
      <c r="I26" s="8">
        <f t="shared" si="0"/>
        <v>0.0070833333333333425</v>
      </c>
      <c r="J26" s="20">
        <v>2</v>
      </c>
      <c r="K26" s="7">
        <v>15</v>
      </c>
    </row>
    <row r="27" spans="1:11" ht="15.75">
      <c r="A27" s="7">
        <v>18</v>
      </c>
      <c r="B27" s="24">
        <v>44</v>
      </c>
      <c r="C27" s="6" t="s">
        <v>146</v>
      </c>
      <c r="D27" s="6">
        <v>2001</v>
      </c>
      <c r="E27" s="7"/>
      <c r="F27" s="6" t="s">
        <v>140</v>
      </c>
      <c r="G27" s="23">
        <v>0.0152777777777778</v>
      </c>
      <c r="H27" s="8">
        <v>0.02241898148148148</v>
      </c>
      <c r="I27" s="8">
        <f t="shared" si="0"/>
        <v>0.007141203703703681</v>
      </c>
      <c r="J27" s="20">
        <v>3</v>
      </c>
      <c r="K27" s="7">
        <v>14</v>
      </c>
    </row>
    <row r="28" spans="1:11" ht="15.75">
      <c r="A28" s="7">
        <v>19</v>
      </c>
      <c r="B28" s="24">
        <v>35</v>
      </c>
      <c r="C28" s="6" t="s">
        <v>226</v>
      </c>
      <c r="D28" s="6">
        <v>2001</v>
      </c>
      <c r="E28" s="7"/>
      <c r="F28" s="6" t="s">
        <v>220</v>
      </c>
      <c r="G28" s="23">
        <v>0.012152777777777778</v>
      </c>
      <c r="H28" s="8">
        <v>0.019305555555555555</v>
      </c>
      <c r="I28" s="8">
        <f t="shared" si="0"/>
        <v>0.007152777777777777</v>
      </c>
      <c r="J28" s="20">
        <v>3</v>
      </c>
      <c r="K28" s="7">
        <v>13</v>
      </c>
    </row>
    <row r="29" spans="1:11" ht="15.75">
      <c r="A29" s="7">
        <v>20</v>
      </c>
      <c r="B29" s="24">
        <v>62</v>
      </c>
      <c r="C29" s="6" t="s">
        <v>164</v>
      </c>
      <c r="D29" s="6">
        <v>2001</v>
      </c>
      <c r="E29" s="7">
        <v>2</v>
      </c>
      <c r="F29" s="6" t="s">
        <v>151</v>
      </c>
      <c r="G29" s="23">
        <v>0.0215277777777777</v>
      </c>
      <c r="H29" s="8">
        <v>0.028749999999999998</v>
      </c>
      <c r="I29" s="8">
        <f t="shared" si="0"/>
        <v>0.0072222222222222965</v>
      </c>
      <c r="J29" s="20">
        <v>3</v>
      </c>
      <c r="K29" s="7">
        <v>12</v>
      </c>
    </row>
    <row r="30" spans="1:11" ht="15.75">
      <c r="A30" s="7">
        <v>21</v>
      </c>
      <c r="B30" s="24">
        <v>78</v>
      </c>
      <c r="C30" s="6" t="s">
        <v>169</v>
      </c>
      <c r="D30" s="6">
        <v>2001</v>
      </c>
      <c r="E30" s="7">
        <v>3</v>
      </c>
      <c r="F30" s="6" t="s">
        <v>151</v>
      </c>
      <c r="G30" s="23">
        <v>0.0270833333333333</v>
      </c>
      <c r="H30" s="8">
        <v>0.03431712962962963</v>
      </c>
      <c r="I30" s="8">
        <f t="shared" si="0"/>
        <v>0.007233796296296328</v>
      </c>
      <c r="J30" s="20" t="s">
        <v>272</v>
      </c>
      <c r="K30" s="7"/>
    </row>
    <row r="31" spans="1:11" ht="15.75">
      <c r="A31" s="7">
        <v>22</v>
      </c>
      <c r="B31" s="24">
        <v>70</v>
      </c>
      <c r="C31" s="6" t="s">
        <v>255</v>
      </c>
      <c r="D31" s="6">
        <v>2002</v>
      </c>
      <c r="E31" s="7"/>
      <c r="F31" s="6" t="s">
        <v>151</v>
      </c>
      <c r="G31" s="23">
        <v>0.0243055555555555</v>
      </c>
      <c r="H31" s="8">
        <v>0.03158564814814815</v>
      </c>
      <c r="I31" s="8">
        <f t="shared" si="0"/>
        <v>0.007280092592592647</v>
      </c>
      <c r="J31" s="20" t="s">
        <v>272</v>
      </c>
      <c r="K31" s="7"/>
    </row>
    <row r="32" spans="1:11" ht="15.75">
      <c r="A32" s="7">
        <v>23</v>
      </c>
      <c r="B32" s="24">
        <v>65</v>
      </c>
      <c r="C32" s="6" t="s">
        <v>93</v>
      </c>
      <c r="D32" s="6">
        <v>2002</v>
      </c>
      <c r="E32" s="7">
        <v>1</v>
      </c>
      <c r="F32" s="6" t="s">
        <v>83</v>
      </c>
      <c r="G32" s="23">
        <v>0.0225694444444444</v>
      </c>
      <c r="H32" s="8">
        <v>0.02991898148148148</v>
      </c>
      <c r="I32" s="8">
        <f t="shared" si="0"/>
        <v>0.0073495370370370815</v>
      </c>
      <c r="J32" s="20">
        <v>3</v>
      </c>
      <c r="K32" s="7">
        <v>11</v>
      </c>
    </row>
    <row r="33" spans="1:11" ht="15.75">
      <c r="A33" s="7">
        <v>24</v>
      </c>
      <c r="B33" s="24">
        <v>43</v>
      </c>
      <c r="C33" s="6" t="s">
        <v>208</v>
      </c>
      <c r="D33" s="6">
        <v>2001</v>
      </c>
      <c r="E33" s="7"/>
      <c r="F33" s="6" t="s">
        <v>202</v>
      </c>
      <c r="G33" s="23">
        <v>0.0149305555555555</v>
      </c>
      <c r="H33" s="8">
        <v>0.022291666666666668</v>
      </c>
      <c r="I33" s="8">
        <f t="shared" si="0"/>
        <v>0.007361111111111167</v>
      </c>
      <c r="J33" s="20">
        <v>3</v>
      </c>
      <c r="K33" s="7">
        <v>10</v>
      </c>
    </row>
    <row r="34" spans="1:11" ht="15.75">
      <c r="A34" s="7">
        <v>25</v>
      </c>
      <c r="B34" s="24">
        <v>53</v>
      </c>
      <c r="C34" s="6" t="s">
        <v>81</v>
      </c>
      <c r="D34" s="6">
        <v>2001</v>
      </c>
      <c r="E34" s="7"/>
      <c r="F34" s="6" t="s">
        <v>73</v>
      </c>
      <c r="G34" s="23">
        <v>0.0184027777777778</v>
      </c>
      <c r="H34" s="8">
        <v>0.025775462962962962</v>
      </c>
      <c r="I34" s="8">
        <f t="shared" si="0"/>
        <v>0.007372685185185163</v>
      </c>
      <c r="J34" s="20">
        <v>3</v>
      </c>
      <c r="K34" s="7">
        <v>9</v>
      </c>
    </row>
    <row r="35" spans="1:11" ht="15.75">
      <c r="A35" s="7">
        <v>26</v>
      </c>
      <c r="B35" s="24">
        <v>79</v>
      </c>
      <c r="C35" s="6" t="s">
        <v>47</v>
      </c>
      <c r="D35" s="6">
        <v>2002</v>
      </c>
      <c r="E35" s="7"/>
      <c r="F35" s="17" t="s">
        <v>34</v>
      </c>
      <c r="G35" s="23">
        <v>0.0274305555555555</v>
      </c>
      <c r="H35" s="8">
        <v>0.034826388888888886</v>
      </c>
      <c r="I35" s="8">
        <f t="shared" si="0"/>
        <v>0.007395833333333386</v>
      </c>
      <c r="J35" s="20">
        <v>3</v>
      </c>
      <c r="K35" s="7">
        <v>8</v>
      </c>
    </row>
    <row r="36" spans="1:11" ht="15.75">
      <c r="A36" s="7">
        <v>27</v>
      </c>
      <c r="B36" s="24">
        <v>64</v>
      </c>
      <c r="C36" s="6" t="s">
        <v>147</v>
      </c>
      <c r="D36" s="6">
        <v>2001</v>
      </c>
      <c r="E36" s="7"/>
      <c r="F36" s="6" t="s">
        <v>140</v>
      </c>
      <c r="G36" s="23">
        <v>0.0222222222222222</v>
      </c>
      <c r="H36" s="8">
        <v>0.02971064814814815</v>
      </c>
      <c r="I36" s="8">
        <f t="shared" si="0"/>
        <v>0.0074884259259259504</v>
      </c>
      <c r="J36" s="20">
        <v>3</v>
      </c>
      <c r="K36" s="7">
        <v>7</v>
      </c>
    </row>
    <row r="37" spans="1:11" ht="15.75">
      <c r="A37" s="7">
        <v>28</v>
      </c>
      <c r="B37" s="24">
        <v>42</v>
      </c>
      <c r="C37" s="6" t="s">
        <v>124</v>
      </c>
      <c r="D37" s="6">
        <v>2002</v>
      </c>
      <c r="E37" s="6"/>
      <c r="F37" s="6" t="s">
        <v>108</v>
      </c>
      <c r="G37" s="23">
        <v>0.0145833333333333</v>
      </c>
      <c r="H37" s="8">
        <v>0.022083333333333333</v>
      </c>
      <c r="I37" s="8">
        <f t="shared" si="0"/>
        <v>0.007500000000000033</v>
      </c>
      <c r="J37" s="20">
        <v>3</v>
      </c>
      <c r="K37" s="7">
        <v>6</v>
      </c>
    </row>
    <row r="38" spans="1:11" ht="15.75">
      <c r="A38" s="7">
        <v>29</v>
      </c>
      <c r="B38" s="24">
        <v>37</v>
      </c>
      <c r="C38" s="6" t="s">
        <v>126</v>
      </c>
      <c r="D38" s="6">
        <v>2001</v>
      </c>
      <c r="E38" s="7"/>
      <c r="F38" s="6" t="s">
        <v>108</v>
      </c>
      <c r="G38" s="23">
        <v>0.0128472222222222</v>
      </c>
      <c r="H38" s="8">
        <v>0.020358796296296295</v>
      </c>
      <c r="I38" s="8">
        <f t="shared" si="0"/>
        <v>0.007511574074074094</v>
      </c>
      <c r="J38" s="20">
        <v>3</v>
      </c>
      <c r="K38" s="7">
        <v>5</v>
      </c>
    </row>
    <row r="39" spans="1:11" ht="15.75">
      <c r="A39" s="7">
        <v>30</v>
      </c>
      <c r="B39" s="24">
        <v>76</v>
      </c>
      <c r="C39" s="6" t="s">
        <v>256</v>
      </c>
      <c r="D39" s="6">
        <v>2003</v>
      </c>
      <c r="E39" s="7"/>
      <c r="F39" s="6" t="s">
        <v>151</v>
      </c>
      <c r="G39" s="23">
        <v>0.0263888888888889</v>
      </c>
      <c r="H39" s="8">
        <v>0.03395833333333333</v>
      </c>
      <c r="I39" s="8">
        <f t="shared" si="0"/>
        <v>0.007569444444444434</v>
      </c>
      <c r="J39" s="20" t="s">
        <v>272</v>
      </c>
      <c r="K39" s="7"/>
    </row>
    <row r="40" spans="1:11" ht="15.75">
      <c r="A40" s="7">
        <v>31</v>
      </c>
      <c r="B40" s="24">
        <v>67</v>
      </c>
      <c r="C40" s="6" t="s">
        <v>227</v>
      </c>
      <c r="D40" s="6">
        <v>2001</v>
      </c>
      <c r="E40" s="7"/>
      <c r="F40" s="6" t="s">
        <v>220</v>
      </c>
      <c r="G40" s="23">
        <v>0.0232638888888889</v>
      </c>
      <c r="H40" s="8">
        <v>0.030844907407407404</v>
      </c>
      <c r="I40" s="8">
        <f t="shared" si="0"/>
        <v>0.007581018518518504</v>
      </c>
      <c r="J40" s="20">
        <v>3</v>
      </c>
      <c r="K40" s="7">
        <v>4</v>
      </c>
    </row>
    <row r="41" spans="1:11" ht="15.75">
      <c r="A41" s="7">
        <v>32</v>
      </c>
      <c r="B41" s="24">
        <v>49</v>
      </c>
      <c r="C41" s="6" t="s">
        <v>123</v>
      </c>
      <c r="D41" s="6">
        <v>2002</v>
      </c>
      <c r="E41" s="6"/>
      <c r="F41" s="6" t="s">
        <v>108</v>
      </c>
      <c r="G41" s="23">
        <v>0.0170138888888889</v>
      </c>
      <c r="H41" s="8">
        <v>0.024710648148148148</v>
      </c>
      <c r="I41" s="8">
        <f t="shared" si="0"/>
        <v>0.007696759259259247</v>
      </c>
      <c r="J41" s="20" t="s">
        <v>272</v>
      </c>
      <c r="K41" s="7"/>
    </row>
    <row r="42" spans="1:11" ht="15.75">
      <c r="A42" s="7">
        <v>33</v>
      </c>
      <c r="B42" s="24">
        <v>80</v>
      </c>
      <c r="C42" s="6" t="s">
        <v>245</v>
      </c>
      <c r="D42" s="6">
        <v>2002</v>
      </c>
      <c r="E42" s="7"/>
      <c r="F42" s="6" t="s">
        <v>151</v>
      </c>
      <c r="G42" s="23">
        <v>0.0277777777777777</v>
      </c>
      <c r="H42" s="8">
        <v>0.03553240740740741</v>
      </c>
      <c r="I42" s="8">
        <f t="shared" si="0"/>
        <v>0.0077546296296297085</v>
      </c>
      <c r="J42" s="20" t="s">
        <v>272</v>
      </c>
      <c r="K42" s="7"/>
    </row>
    <row r="43" spans="1:11" ht="15.75">
      <c r="A43" s="7">
        <v>34</v>
      </c>
      <c r="B43" s="24">
        <v>69</v>
      </c>
      <c r="C43" s="6" t="s">
        <v>125</v>
      </c>
      <c r="D43" s="6">
        <v>2001</v>
      </c>
      <c r="E43" s="6"/>
      <c r="F43" s="6" t="s">
        <v>108</v>
      </c>
      <c r="G43" s="23">
        <v>0.0239583333333333</v>
      </c>
      <c r="H43" s="8">
        <v>0.031747685185185184</v>
      </c>
      <c r="I43" s="8">
        <f t="shared" si="0"/>
        <v>0.007789351851851884</v>
      </c>
      <c r="J43" s="20">
        <v>3</v>
      </c>
      <c r="K43" s="7">
        <v>3</v>
      </c>
    </row>
    <row r="44" spans="1:11" ht="15.75">
      <c r="A44" s="7">
        <v>35</v>
      </c>
      <c r="B44" s="24">
        <v>68</v>
      </c>
      <c r="C44" s="6" t="s">
        <v>42</v>
      </c>
      <c r="D44" s="6">
        <v>2001</v>
      </c>
      <c r="E44" s="7"/>
      <c r="F44" s="17" t="s">
        <v>34</v>
      </c>
      <c r="G44" s="23">
        <v>0.0236111111111111</v>
      </c>
      <c r="H44" s="8">
        <v>0.03166666666666667</v>
      </c>
      <c r="I44" s="8">
        <f t="shared" si="0"/>
        <v>0.00805555555555557</v>
      </c>
      <c r="J44" s="20" t="s">
        <v>281</v>
      </c>
      <c r="K44" s="7">
        <v>2</v>
      </c>
    </row>
    <row r="45" spans="1:11" ht="15.75">
      <c r="A45" s="7">
        <v>36</v>
      </c>
      <c r="B45" s="24">
        <v>59</v>
      </c>
      <c r="C45" s="6" t="s">
        <v>104</v>
      </c>
      <c r="D45" s="6">
        <v>2002</v>
      </c>
      <c r="E45" s="7"/>
      <c r="F45" s="6" t="s">
        <v>102</v>
      </c>
      <c r="G45" s="23">
        <v>0.0204861111111111</v>
      </c>
      <c r="H45" s="8">
        <v>0.028773148148148145</v>
      </c>
      <c r="I45" s="8">
        <f t="shared" si="0"/>
        <v>0.008287037037037044</v>
      </c>
      <c r="J45" s="20" t="s">
        <v>281</v>
      </c>
      <c r="K45" s="7">
        <v>1</v>
      </c>
    </row>
    <row r="46" spans="1:11" ht="15.75">
      <c r="A46" s="7">
        <v>37</v>
      </c>
      <c r="B46" s="24">
        <v>71</v>
      </c>
      <c r="C46" s="6" t="s">
        <v>168</v>
      </c>
      <c r="D46" s="6">
        <v>2003</v>
      </c>
      <c r="E46" s="7">
        <v>3</v>
      </c>
      <c r="F46" s="6" t="s">
        <v>151</v>
      </c>
      <c r="G46" s="23">
        <v>0.0246527777777778</v>
      </c>
      <c r="H46" s="8">
        <v>0.03297453703703704</v>
      </c>
      <c r="I46" s="8">
        <f t="shared" si="0"/>
        <v>0.008321759259259237</v>
      </c>
      <c r="J46" s="20" t="s">
        <v>279</v>
      </c>
      <c r="K46" s="7"/>
    </row>
    <row r="47" spans="1:11" ht="15.75">
      <c r="A47" s="7">
        <v>38</v>
      </c>
      <c r="B47" s="24">
        <v>38</v>
      </c>
      <c r="C47" s="6" t="s">
        <v>54</v>
      </c>
      <c r="D47" s="6">
        <v>2001</v>
      </c>
      <c r="E47" s="7"/>
      <c r="F47" s="6" t="s">
        <v>51</v>
      </c>
      <c r="G47" s="23">
        <v>0.0131944444444444</v>
      </c>
      <c r="H47" s="8">
        <v>0.02153935185185185</v>
      </c>
      <c r="I47" s="8">
        <f t="shared" si="0"/>
        <v>0.008344907407407452</v>
      </c>
      <c r="J47" s="20" t="s">
        <v>289</v>
      </c>
      <c r="K47" s="7">
        <v>1</v>
      </c>
    </row>
    <row r="48" spans="1:11" ht="15.75">
      <c r="A48" s="7">
        <v>39</v>
      </c>
      <c r="B48" s="24">
        <v>46</v>
      </c>
      <c r="C48" s="6" t="s">
        <v>39</v>
      </c>
      <c r="D48" s="6">
        <v>2002</v>
      </c>
      <c r="E48" s="7"/>
      <c r="F48" s="17" t="s">
        <v>34</v>
      </c>
      <c r="G48" s="23">
        <v>0.0159722222222222</v>
      </c>
      <c r="H48" s="8">
        <v>0.024386574074074074</v>
      </c>
      <c r="I48" s="8">
        <f t="shared" si="0"/>
        <v>0.008414351851851874</v>
      </c>
      <c r="J48" s="20" t="s">
        <v>281</v>
      </c>
      <c r="K48" s="7">
        <v>1</v>
      </c>
    </row>
    <row r="49" spans="1:11" ht="15.75">
      <c r="A49" s="7">
        <v>40</v>
      </c>
      <c r="B49" s="24">
        <v>72</v>
      </c>
      <c r="C49" s="6" t="s">
        <v>257</v>
      </c>
      <c r="D49" s="6">
        <v>2003</v>
      </c>
      <c r="E49" s="7"/>
      <c r="F49" s="6" t="s">
        <v>151</v>
      </c>
      <c r="G49" s="23">
        <v>0.025</v>
      </c>
      <c r="H49" s="8">
        <v>0.0337037037037037</v>
      </c>
      <c r="I49" s="8">
        <f t="shared" si="0"/>
        <v>0.0087037037037037</v>
      </c>
      <c r="J49" s="20" t="s">
        <v>279</v>
      </c>
      <c r="K49" s="7"/>
    </row>
    <row r="50" spans="1:11" ht="15.75">
      <c r="A50" s="7">
        <v>41</v>
      </c>
      <c r="B50" s="24">
        <v>77</v>
      </c>
      <c r="C50" s="6" t="s">
        <v>44</v>
      </c>
      <c r="D50" s="6">
        <v>2003</v>
      </c>
      <c r="E50" s="7"/>
      <c r="F50" s="17" t="s">
        <v>34</v>
      </c>
      <c r="G50" s="23">
        <v>0.0267361111111111</v>
      </c>
      <c r="H50" s="8">
        <v>0.035925925925925924</v>
      </c>
      <c r="I50" s="8">
        <f t="shared" si="0"/>
        <v>0.009189814814814824</v>
      </c>
      <c r="J50" s="20" t="s">
        <v>282</v>
      </c>
      <c r="K50" s="7"/>
    </row>
    <row r="51" spans="1:11" ht="15.75">
      <c r="A51" s="7">
        <v>42</v>
      </c>
      <c r="B51" s="24">
        <v>73</v>
      </c>
      <c r="C51" s="6" t="s">
        <v>46</v>
      </c>
      <c r="D51" s="6">
        <v>2003</v>
      </c>
      <c r="E51" s="7"/>
      <c r="F51" s="17" t="s">
        <v>34</v>
      </c>
      <c r="G51" s="23">
        <v>0.0253472222222222</v>
      </c>
      <c r="H51" s="8">
        <v>0.035925925925925924</v>
      </c>
      <c r="I51" s="8">
        <f t="shared" si="0"/>
        <v>0.010578703703703722</v>
      </c>
      <c r="J51" s="20" t="s">
        <v>282</v>
      </c>
      <c r="K51" s="7"/>
    </row>
    <row r="52" spans="1:11" ht="15.75">
      <c r="A52" s="7">
        <v>43</v>
      </c>
      <c r="B52" s="24">
        <v>55</v>
      </c>
      <c r="C52" s="6" t="s">
        <v>135</v>
      </c>
      <c r="D52" s="6">
        <v>2002</v>
      </c>
      <c r="E52" s="7"/>
      <c r="F52" s="6" t="s">
        <v>128</v>
      </c>
      <c r="G52" s="23">
        <v>0.0190972222222222</v>
      </c>
      <c r="H52" s="8">
        <v>0.025543981481481483</v>
      </c>
      <c r="I52" s="8">
        <f t="shared" si="0"/>
        <v>0.006446759259259284</v>
      </c>
      <c r="J52" s="20" t="s">
        <v>291</v>
      </c>
      <c r="K52" s="7"/>
    </row>
    <row r="53" spans="1:11" ht="15.75">
      <c r="A53" s="7">
        <v>44</v>
      </c>
      <c r="B53" s="24">
        <v>63</v>
      </c>
      <c r="C53" s="6" t="s">
        <v>209</v>
      </c>
      <c r="D53" s="6">
        <v>2002</v>
      </c>
      <c r="E53" s="7"/>
      <c r="F53" s="6" t="s">
        <v>202</v>
      </c>
      <c r="G53" s="23">
        <v>0.021875</v>
      </c>
      <c r="H53" s="8">
        <v>0.030000000000000002</v>
      </c>
      <c r="I53" s="8">
        <f t="shared" si="0"/>
        <v>0.008125000000000004</v>
      </c>
      <c r="J53" s="20" t="s">
        <v>291</v>
      </c>
      <c r="K53" s="7"/>
    </row>
    <row r="54" spans="1:11" ht="15.75">
      <c r="A54" s="6"/>
      <c r="B54" s="24">
        <v>45</v>
      </c>
      <c r="C54" s="6" t="s">
        <v>61</v>
      </c>
      <c r="D54" s="6">
        <v>2001</v>
      </c>
      <c r="E54" s="7"/>
      <c r="F54" s="6" t="s">
        <v>58</v>
      </c>
      <c r="G54" s="23">
        <v>0.015625</v>
      </c>
      <c r="H54" s="6" t="s">
        <v>269</v>
      </c>
      <c r="I54" s="8" t="e">
        <f t="shared" si="0"/>
        <v>#VALUE!</v>
      </c>
      <c r="J54" s="20"/>
      <c r="K54" s="7"/>
    </row>
    <row r="55" spans="1:11" ht="15.75">
      <c r="A55" s="6"/>
      <c r="B55" s="24">
        <v>56</v>
      </c>
      <c r="C55" s="6" t="s">
        <v>100</v>
      </c>
      <c r="D55" s="6">
        <v>2001</v>
      </c>
      <c r="E55" s="7">
        <v>2</v>
      </c>
      <c r="F55" s="6" t="s">
        <v>97</v>
      </c>
      <c r="G55" s="23">
        <v>0.0194444444444444</v>
      </c>
      <c r="H55" s="8" t="s">
        <v>269</v>
      </c>
      <c r="I55" s="8" t="e">
        <f t="shared" si="0"/>
        <v>#VALUE!</v>
      </c>
      <c r="J55" s="20"/>
      <c r="K55" s="7"/>
    </row>
    <row r="56" spans="1:11" ht="15.75">
      <c r="A56" s="6"/>
      <c r="B56" s="24">
        <v>81</v>
      </c>
      <c r="C56" s="6" t="s">
        <v>263</v>
      </c>
      <c r="D56" s="6">
        <v>2003</v>
      </c>
      <c r="E56" s="7"/>
      <c r="F56" s="6" t="s">
        <v>151</v>
      </c>
      <c r="G56" s="23">
        <v>0.028125</v>
      </c>
      <c r="H56" s="6" t="s">
        <v>269</v>
      </c>
      <c r="I56" s="8" t="e">
        <f t="shared" si="0"/>
        <v>#VALUE!</v>
      </c>
      <c r="J56" s="20" t="s">
        <v>45</v>
      </c>
      <c r="K56" s="7"/>
    </row>
    <row r="57" spans="1:10" ht="15.75">
      <c r="A57" s="9"/>
      <c r="B57" s="25"/>
      <c r="C57" s="9"/>
      <c r="D57" s="9"/>
      <c r="E57" s="10"/>
      <c r="F57" s="9"/>
      <c r="G57" s="30"/>
      <c r="H57" s="9"/>
      <c r="I57" s="11"/>
      <c r="J57" s="31"/>
    </row>
    <row r="58" spans="3:4" ht="15.75">
      <c r="C58" s="13" t="s">
        <v>22</v>
      </c>
      <c r="D58" s="32">
        <v>44</v>
      </c>
    </row>
    <row r="59" spans="3:4" ht="15.75">
      <c r="C59" s="13" t="s">
        <v>21</v>
      </c>
      <c r="D59" s="32">
        <v>44</v>
      </c>
    </row>
    <row r="60" spans="1:9" ht="15.75">
      <c r="A60" s="12"/>
      <c r="B60" s="27"/>
      <c r="C60" s="12"/>
      <c r="D60" s="12"/>
      <c r="E60" s="12"/>
      <c r="F60" s="12"/>
      <c r="G60" s="12"/>
      <c r="H60" s="12"/>
      <c r="I60" s="12"/>
    </row>
    <row r="61" spans="1:9" ht="15.75">
      <c r="A61" s="12"/>
      <c r="B61" s="27"/>
      <c r="C61" s="12"/>
      <c r="D61" s="12"/>
      <c r="E61" s="12"/>
      <c r="F61" s="12"/>
      <c r="G61" s="12"/>
      <c r="H61" s="12"/>
      <c r="I61" s="12"/>
    </row>
    <row r="62" spans="1:9" ht="15.75">
      <c r="A62" s="12"/>
      <c r="B62" s="27"/>
      <c r="C62" s="12" t="s">
        <v>19</v>
      </c>
      <c r="D62" s="12">
        <v>-2</v>
      </c>
      <c r="E62" s="12"/>
      <c r="F62" s="12" t="s">
        <v>277</v>
      </c>
      <c r="G62" s="12"/>
      <c r="H62" s="12"/>
      <c r="I62" s="12"/>
    </row>
    <row r="63" spans="1:9" ht="15.75">
      <c r="A63" s="12"/>
      <c r="B63" s="27"/>
      <c r="C63" s="12"/>
      <c r="D63" s="12"/>
      <c r="E63" s="12"/>
      <c r="F63" s="12"/>
      <c r="G63" s="12"/>
      <c r="H63" s="12"/>
      <c r="I63" s="12"/>
    </row>
    <row r="64" spans="1:9" ht="15.75">
      <c r="A64" s="34" t="s">
        <v>31</v>
      </c>
      <c r="B64" s="34"/>
      <c r="C64" s="34"/>
      <c r="D64" s="34"/>
      <c r="E64" s="34"/>
      <c r="F64" s="34"/>
      <c r="G64" s="34"/>
      <c r="H64" s="34"/>
      <c r="I64" s="34"/>
    </row>
    <row r="65" spans="1:9" ht="15.75">
      <c r="A65" s="13"/>
      <c r="B65" s="28"/>
      <c r="C65" s="13"/>
      <c r="D65" s="13"/>
      <c r="E65" s="13"/>
      <c r="F65" s="13"/>
      <c r="G65" s="13"/>
      <c r="H65" s="13"/>
      <c r="I65" s="13"/>
    </row>
    <row r="66" spans="1:9" ht="15.75">
      <c r="A66" s="34" t="s">
        <v>30</v>
      </c>
      <c r="B66" s="34"/>
      <c r="C66" s="34"/>
      <c r="D66" s="34"/>
      <c r="E66" s="34"/>
      <c r="F66" s="34"/>
      <c r="G66" s="34"/>
      <c r="H66" s="34"/>
      <c r="I66" s="34"/>
    </row>
    <row r="67" spans="1:9" ht="15.75">
      <c r="A67" s="12"/>
      <c r="B67" s="27"/>
      <c r="C67" s="12"/>
      <c r="D67" s="12"/>
      <c r="E67" s="12"/>
      <c r="F67" s="12"/>
      <c r="G67" s="12"/>
      <c r="H67" s="12"/>
      <c r="I67" s="12"/>
    </row>
    <row r="68" spans="1:9" ht="15.75">
      <c r="A68" s="12"/>
      <c r="B68" s="27"/>
      <c r="C68" s="12"/>
      <c r="D68" s="12"/>
      <c r="E68" s="12"/>
      <c r="F68" s="12"/>
      <c r="G68" s="12"/>
      <c r="H68" s="12"/>
      <c r="I68" s="12"/>
    </row>
    <row r="71" spans="1:9" ht="15.75">
      <c r="A71" s="35" t="s">
        <v>13</v>
      </c>
      <c r="B71" s="35"/>
      <c r="C71" s="35"/>
      <c r="D71" s="35"/>
      <c r="E71" s="35"/>
      <c r="F71" s="35"/>
      <c r="G71" s="35"/>
      <c r="H71" s="35"/>
      <c r="I71" s="35"/>
    </row>
    <row r="72" spans="1:9" ht="15.75">
      <c r="A72" s="35" t="s">
        <v>14</v>
      </c>
      <c r="B72" s="35"/>
      <c r="C72" s="35"/>
      <c r="D72" s="35"/>
      <c r="E72" s="35"/>
      <c r="F72" s="35"/>
      <c r="G72" s="35"/>
      <c r="H72" s="35"/>
      <c r="I72" s="35"/>
    </row>
    <row r="73" spans="1:10" ht="15.75">
      <c r="A73" s="35" t="s">
        <v>32</v>
      </c>
      <c r="B73" s="35"/>
      <c r="C73" s="35"/>
      <c r="D73" s="35"/>
      <c r="E73" s="35"/>
      <c r="F73" s="35"/>
      <c r="G73" s="35"/>
      <c r="H73" s="35"/>
      <c r="I73" s="35"/>
      <c r="J73" s="35"/>
    </row>
    <row r="74" spans="1:9" ht="15.75">
      <c r="A74" s="35" t="s">
        <v>0</v>
      </c>
      <c r="B74" s="35"/>
      <c r="C74" s="35"/>
      <c r="D74" s="35"/>
      <c r="E74" s="35"/>
      <c r="F74" s="35"/>
      <c r="G74" s="35"/>
      <c r="H74" s="35"/>
      <c r="I74" s="35"/>
    </row>
    <row r="75" spans="1:10" ht="14.25">
      <c r="A75" s="42" t="s">
        <v>25</v>
      </c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4.25">
      <c r="A76" s="42" t="s">
        <v>24</v>
      </c>
      <c r="B76" s="42"/>
      <c r="C76" s="42"/>
      <c r="D76" s="42"/>
      <c r="E76" s="42"/>
      <c r="F76" s="42"/>
      <c r="G76" s="42"/>
      <c r="H76" s="42"/>
      <c r="I76" s="42"/>
      <c r="J76" s="42"/>
    </row>
    <row r="77" spans="1:9" ht="15">
      <c r="A77" s="40" t="s">
        <v>280</v>
      </c>
      <c r="B77" s="40"/>
      <c r="C77" s="40"/>
      <c r="D77" s="40"/>
      <c r="E77" s="40"/>
      <c r="F77" s="40"/>
      <c r="G77" s="40"/>
      <c r="H77" s="40"/>
      <c r="I77" s="40"/>
    </row>
    <row r="78" spans="1:11" ht="15.75">
      <c r="A78" s="1" t="s">
        <v>2</v>
      </c>
      <c r="B78" s="3" t="s">
        <v>3</v>
      </c>
      <c r="C78" s="36" t="s">
        <v>5</v>
      </c>
      <c r="D78" s="15" t="s">
        <v>6</v>
      </c>
      <c r="E78" s="45" t="s">
        <v>16</v>
      </c>
      <c r="F78" s="36" t="s">
        <v>8</v>
      </c>
      <c r="G78" s="15" t="s">
        <v>9</v>
      </c>
      <c r="H78" s="15" t="s">
        <v>9</v>
      </c>
      <c r="I78" s="45" t="s">
        <v>12</v>
      </c>
      <c r="J78" s="5" t="s">
        <v>15</v>
      </c>
      <c r="K78" s="43" t="s">
        <v>292</v>
      </c>
    </row>
    <row r="79" spans="1:11" ht="15.75">
      <c r="A79" s="2" t="s">
        <v>1</v>
      </c>
      <c r="B79" s="4" t="s">
        <v>4</v>
      </c>
      <c r="C79" s="37"/>
      <c r="D79" s="16" t="s">
        <v>7</v>
      </c>
      <c r="E79" s="46"/>
      <c r="F79" s="37"/>
      <c r="G79" s="16" t="s">
        <v>10</v>
      </c>
      <c r="H79" s="14" t="s">
        <v>11</v>
      </c>
      <c r="I79" s="46"/>
      <c r="J79" s="16" t="s">
        <v>16</v>
      </c>
      <c r="K79" s="44"/>
    </row>
    <row r="80" spans="1:11" ht="15.75">
      <c r="A80" s="7">
        <v>1</v>
      </c>
      <c r="B80" s="24">
        <v>89</v>
      </c>
      <c r="C80" s="6" t="s">
        <v>178</v>
      </c>
      <c r="D80" s="6">
        <v>2001</v>
      </c>
      <c r="E80" s="7">
        <v>1</v>
      </c>
      <c r="F80" s="6" t="s">
        <v>268</v>
      </c>
      <c r="G80" s="23">
        <v>0.0309027777777778</v>
      </c>
      <c r="H80" s="8">
        <v>0.037627314814814815</v>
      </c>
      <c r="I80" s="8">
        <f aca="true" t="shared" si="1" ref="I80:I122">H80-G80</f>
        <v>0.006724537037037015</v>
      </c>
      <c r="J80" s="20">
        <v>1</v>
      </c>
      <c r="K80" s="7">
        <v>30</v>
      </c>
    </row>
    <row r="81" spans="1:11" ht="15.75">
      <c r="A81" s="7">
        <v>2</v>
      </c>
      <c r="B81" s="24">
        <v>117</v>
      </c>
      <c r="C81" s="6" t="s">
        <v>166</v>
      </c>
      <c r="D81" s="6">
        <v>2001</v>
      </c>
      <c r="E81" s="7">
        <v>1</v>
      </c>
      <c r="F81" s="6" t="s">
        <v>151</v>
      </c>
      <c r="G81" s="23">
        <v>0.0406249999999999</v>
      </c>
      <c r="H81" s="8">
        <v>0.047650462962962964</v>
      </c>
      <c r="I81" s="8">
        <f t="shared" si="1"/>
        <v>0.007025462962963067</v>
      </c>
      <c r="J81" s="20">
        <v>1</v>
      </c>
      <c r="K81" s="7">
        <v>29</v>
      </c>
    </row>
    <row r="82" spans="1:11" ht="15.75">
      <c r="A82" s="7">
        <v>3</v>
      </c>
      <c r="B82" s="24">
        <v>87</v>
      </c>
      <c r="C82" s="6" t="s">
        <v>70</v>
      </c>
      <c r="D82" s="6">
        <v>2001</v>
      </c>
      <c r="E82" s="7">
        <v>3</v>
      </c>
      <c r="F82" s="6" t="s">
        <v>63</v>
      </c>
      <c r="G82" s="23">
        <v>0.0302083333333333</v>
      </c>
      <c r="H82" s="8">
        <v>0.03747685185185185</v>
      </c>
      <c r="I82" s="8">
        <f t="shared" si="1"/>
        <v>0.007268518518518553</v>
      </c>
      <c r="J82" s="20">
        <v>1</v>
      </c>
      <c r="K82" s="7">
        <v>28</v>
      </c>
    </row>
    <row r="83" spans="1:11" ht="15.75">
      <c r="A83" s="7">
        <v>4</v>
      </c>
      <c r="B83" s="24">
        <v>100</v>
      </c>
      <c r="C83" s="6" t="s">
        <v>242</v>
      </c>
      <c r="D83" s="6">
        <v>2001</v>
      </c>
      <c r="E83" s="7"/>
      <c r="F83" s="6" t="s">
        <v>232</v>
      </c>
      <c r="G83" s="23">
        <v>0.0347222222222222</v>
      </c>
      <c r="H83" s="8">
        <v>0.04209490740740741</v>
      </c>
      <c r="I83" s="8">
        <f t="shared" si="1"/>
        <v>0.007372685185185204</v>
      </c>
      <c r="J83" s="20">
        <v>2</v>
      </c>
      <c r="K83" s="7">
        <v>27</v>
      </c>
    </row>
    <row r="84" spans="1:11" ht="15.75">
      <c r="A84" s="7">
        <v>5</v>
      </c>
      <c r="B84" s="24">
        <v>94</v>
      </c>
      <c r="C84" s="6" t="s">
        <v>196</v>
      </c>
      <c r="D84" s="6">
        <v>2001</v>
      </c>
      <c r="E84" s="7"/>
      <c r="F84" s="6" t="s">
        <v>184</v>
      </c>
      <c r="G84" s="23">
        <v>0.0326388888888889</v>
      </c>
      <c r="H84" s="8">
        <v>0.04003472222222222</v>
      </c>
      <c r="I84" s="8">
        <f t="shared" si="1"/>
        <v>0.007395833333333324</v>
      </c>
      <c r="J84" s="20">
        <v>2</v>
      </c>
      <c r="K84" s="7">
        <v>26</v>
      </c>
    </row>
    <row r="85" spans="1:11" ht="15.75">
      <c r="A85" s="7">
        <v>5</v>
      </c>
      <c r="B85" s="24">
        <v>88</v>
      </c>
      <c r="C85" s="6" t="s">
        <v>71</v>
      </c>
      <c r="D85" s="6">
        <v>2001</v>
      </c>
      <c r="E85" s="7">
        <v>2</v>
      </c>
      <c r="F85" s="6" t="s">
        <v>63</v>
      </c>
      <c r="G85" s="23">
        <v>0.0305555555555555</v>
      </c>
      <c r="H85" s="8">
        <v>0.03795138888888889</v>
      </c>
      <c r="I85" s="8">
        <f t="shared" si="1"/>
        <v>0.00739583333333339</v>
      </c>
      <c r="J85" s="20">
        <v>2</v>
      </c>
      <c r="K85" s="7">
        <v>26</v>
      </c>
    </row>
    <row r="86" spans="1:11" ht="15.75">
      <c r="A86" s="7">
        <v>7</v>
      </c>
      <c r="B86" s="24">
        <v>84</v>
      </c>
      <c r="C86" s="6" t="s">
        <v>96</v>
      </c>
      <c r="D86" s="6">
        <v>2001</v>
      </c>
      <c r="E86" s="7">
        <v>2</v>
      </c>
      <c r="F86" s="6" t="s">
        <v>97</v>
      </c>
      <c r="G86" s="23">
        <v>0.029166666666666664</v>
      </c>
      <c r="H86" s="8">
        <v>0.036828703703703704</v>
      </c>
      <c r="I86" s="8">
        <f t="shared" si="1"/>
        <v>0.00766203703703704</v>
      </c>
      <c r="J86" s="20">
        <v>2</v>
      </c>
      <c r="K86" s="7">
        <v>24</v>
      </c>
    </row>
    <row r="87" spans="1:11" ht="15.75">
      <c r="A87" s="7">
        <v>8</v>
      </c>
      <c r="B87" s="24">
        <v>91</v>
      </c>
      <c r="C87" s="6" t="s">
        <v>76</v>
      </c>
      <c r="D87" s="6">
        <v>2002</v>
      </c>
      <c r="E87" s="7"/>
      <c r="F87" s="6" t="s">
        <v>73</v>
      </c>
      <c r="G87" s="23">
        <v>0.0315972222222222</v>
      </c>
      <c r="H87" s="8">
        <v>0.03930555555555556</v>
      </c>
      <c r="I87" s="8">
        <f t="shared" si="1"/>
        <v>0.007708333333333359</v>
      </c>
      <c r="J87" s="20">
        <v>2</v>
      </c>
      <c r="K87" s="7">
        <v>23</v>
      </c>
    </row>
    <row r="88" spans="1:11" ht="15.75">
      <c r="A88" s="7">
        <v>9</v>
      </c>
      <c r="B88" s="24">
        <v>112</v>
      </c>
      <c r="C88" s="6" t="s">
        <v>241</v>
      </c>
      <c r="D88" s="6">
        <v>2001</v>
      </c>
      <c r="E88" s="7"/>
      <c r="F88" s="6" t="s">
        <v>232</v>
      </c>
      <c r="G88" s="23">
        <v>0.0388888888888888</v>
      </c>
      <c r="H88" s="8">
        <v>0.04662037037037037</v>
      </c>
      <c r="I88" s="8">
        <f t="shared" si="1"/>
        <v>0.007731481481481568</v>
      </c>
      <c r="J88" s="20">
        <v>2</v>
      </c>
      <c r="K88" s="7">
        <v>22</v>
      </c>
    </row>
    <row r="89" spans="1:11" ht="15.75">
      <c r="A89" s="7">
        <v>9</v>
      </c>
      <c r="B89" s="24">
        <v>113</v>
      </c>
      <c r="C89" s="6" t="s">
        <v>99</v>
      </c>
      <c r="D89" s="6">
        <v>2002</v>
      </c>
      <c r="E89" s="7">
        <v>2</v>
      </c>
      <c r="F89" s="6" t="s">
        <v>97</v>
      </c>
      <c r="G89" s="23">
        <v>0.039236111111111</v>
      </c>
      <c r="H89" s="8">
        <v>0.04696759259259259</v>
      </c>
      <c r="I89" s="8">
        <f t="shared" si="1"/>
        <v>0.007731481481481589</v>
      </c>
      <c r="J89" s="20">
        <v>2</v>
      </c>
      <c r="K89" s="7">
        <v>22</v>
      </c>
    </row>
    <row r="90" spans="1:11" ht="15.75">
      <c r="A90" s="7">
        <v>11</v>
      </c>
      <c r="B90" s="24">
        <v>86</v>
      </c>
      <c r="C90" s="6" t="s">
        <v>179</v>
      </c>
      <c r="D90" s="6">
        <v>2001</v>
      </c>
      <c r="E90" s="7">
        <v>1</v>
      </c>
      <c r="F90" s="6" t="s">
        <v>268</v>
      </c>
      <c r="G90" s="23">
        <v>0.0298611111111111</v>
      </c>
      <c r="H90" s="8">
        <v>0.03770833333333333</v>
      </c>
      <c r="I90" s="8">
        <f t="shared" si="1"/>
        <v>0.007847222222222231</v>
      </c>
      <c r="J90" s="20">
        <v>2</v>
      </c>
      <c r="K90" s="7">
        <v>20</v>
      </c>
    </row>
    <row r="91" spans="1:11" ht="15.75">
      <c r="A91" s="7">
        <v>12</v>
      </c>
      <c r="B91" s="24">
        <v>106</v>
      </c>
      <c r="C91" s="6" t="s">
        <v>78</v>
      </c>
      <c r="D91" s="6">
        <v>2001</v>
      </c>
      <c r="E91" s="7"/>
      <c r="F91" s="6" t="s">
        <v>73</v>
      </c>
      <c r="G91" s="23">
        <v>0.0368055555555555</v>
      </c>
      <c r="H91" s="8">
        <v>0.04473379629629629</v>
      </c>
      <c r="I91" s="8">
        <f t="shared" si="1"/>
        <v>0.007928240740740791</v>
      </c>
      <c r="J91" s="20">
        <v>2</v>
      </c>
      <c r="K91" s="7">
        <v>19</v>
      </c>
    </row>
    <row r="92" spans="1:11" ht="15.75">
      <c r="A92" s="7">
        <v>13</v>
      </c>
      <c r="B92" s="24">
        <v>90</v>
      </c>
      <c r="C92" s="6" t="s">
        <v>148</v>
      </c>
      <c r="D92" s="6">
        <v>2001</v>
      </c>
      <c r="E92" s="7"/>
      <c r="F92" s="6" t="s">
        <v>140</v>
      </c>
      <c r="G92" s="23">
        <v>0.03125</v>
      </c>
      <c r="H92" s="8">
        <v>0.03918981481481481</v>
      </c>
      <c r="I92" s="8">
        <f t="shared" si="1"/>
        <v>0.00793981481481481</v>
      </c>
      <c r="J92" s="20">
        <v>2</v>
      </c>
      <c r="K92" s="7">
        <v>18</v>
      </c>
    </row>
    <row r="93" spans="1:11" ht="15.75">
      <c r="A93" s="7">
        <v>13</v>
      </c>
      <c r="B93" s="24">
        <v>121</v>
      </c>
      <c r="C93" s="6" t="s">
        <v>74</v>
      </c>
      <c r="D93" s="6">
        <v>2001</v>
      </c>
      <c r="E93" s="7"/>
      <c r="F93" s="6" t="s">
        <v>73</v>
      </c>
      <c r="G93" s="23">
        <v>0.0420138888888888</v>
      </c>
      <c r="H93" s="8">
        <v>0.0499537037037037</v>
      </c>
      <c r="I93" s="8">
        <f t="shared" si="1"/>
        <v>0.0079398148148149</v>
      </c>
      <c r="J93" s="20" t="s">
        <v>270</v>
      </c>
      <c r="K93" s="7"/>
    </row>
    <row r="94" spans="1:11" ht="15.75">
      <c r="A94" s="7">
        <v>15</v>
      </c>
      <c r="B94" s="24">
        <v>125</v>
      </c>
      <c r="C94" s="6" t="s">
        <v>172</v>
      </c>
      <c r="D94" s="6">
        <v>2003</v>
      </c>
      <c r="E94" s="7">
        <v>3</v>
      </c>
      <c r="F94" s="6" t="s">
        <v>151</v>
      </c>
      <c r="G94" s="23">
        <v>0.0434027777777777</v>
      </c>
      <c r="H94" s="8">
        <v>0.051388888888888894</v>
      </c>
      <c r="I94" s="8">
        <f t="shared" si="1"/>
        <v>0.007986111111111194</v>
      </c>
      <c r="J94" s="20" t="s">
        <v>270</v>
      </c>
      <c r="K94" s="7"/>
    </row>
    <row r="95" spans="1:11" ht="15.75">
      <c r="A95" s="7">
        <v>16</v>
      </c>
      <c r="B95" s="24">
        <v>107</v>
      </c>
      <c r="C95" s="6" t="s">
        <v>149</v>
      </c>
      <c r="D95" s="6">
        <v>2002</v>
      </c>
      <c r="E95" s="7"/>
      <c r="F95" s="6" t="s">
        <v>140</v>
      </c>
      <c r="G95" s="23">
        <v>0.0371527777777777</v>
      </c>
      <c r="H95" s="8">
        <v>0.04515046296296296</v>
      </c>
      <c r="I95" s="8">
        <f t="shared" si="1"/>
        <v>0.00799768518518526</v>
      </c>
      <c r="J95" s="20">
        <v>2</v>
      </c>
      <c r="K95" s="7">
        <v>17</v>
      </c>
    </row>
    <row r="96" spans="1:11" ht="15.75">
      <c r="A96" s="7">
        <v>17</v>
      </c>
      <c r="B96" s="24">
        <v>110</v>
      </c>
      <c r="C96" s="6" t="s">
        <v>136</v>
      </c>
      <c r="D96" s="6">
        <v>2002</v>
      </c>
      <c r="E96" s="7"/>
      <c r="F96" s="6" t="s">
        <v>128</v>
      </c>
      <c r="G96" s="23">
        <v>0.0381944444444444</v>
      </c>
      <c r="H96" s="8">
        <v>0.04631944444444444</v>
      </c>
      <c r="I96" s="8">
        <f t="shared" si="1"/>
        <v>0.008125000000000042</v>
      </c>
      <c r="J96" s="20">
        <v>3</v>
      </c>
      <c r="K96" s="7">
        <v>16</v>
      </c>
    </row>
    <row r="97" spans="1:11" ht="15.75">
      <c r="A97" s="7">
        <v>18</v>
      </c>
      <c r="B97" s="24">
        <v>124</v>
      </c>
      <c r="C97" s="6" t="s">
        <v>251</v>
      </c>
      <c r="D97" s="6">
        <v>2003</v>
      </c>
      <c r="E97" s="7"/>
      <c r="F97" s="6" t="s">
        <v>151</v>
      </c>
      <c r="G97" s="23">
        <v>0.0430555555555555</v>
      </c>
      <c r="H97" s="8">
        <v>0.05119212962962963</v>
      </c>
      <c r="I97" s="8">
        <f t="shared" si="1"/>
        <v>0.00813657407407413</v>
      </c>
      <c r="J97" s="20" t="s">
        <v>272</v>
      </c>
      <c r="K97" s="7"/>
    </row>
    <row r="98" spans="1:11" ht="15.75">
      <c r="A98" s="7">
        <v>19</v>
      </c>
      <c r="B98" s="24">
        <v>103</v>
      </c>
      <c r="C98" s="6" t="s">
        <v>77</v>
      </c>
      <c r="D98" s="6">
        <v>2002</v>
      </c>
      <c r="E98" s="7"/>
      <c r="F98" s="6" t="s">
        <v>73</v>
      </c>
      <c r="G98" s="23">
        <v>0.0357638888888889</v>
      </c>
      <c r="H98" s="8">
        <v>0.043923611111111115</v>
      </c>
      <c r="I98" s="8">
        <f t="shared" si="1"/>
        <v>0.008159722222222214</v>
      </c>
      <c r="J98" s="20" t="s">
        <v>272</v>
      </c>
      <c r="K98" s="7"/>
    </row>
    <row r="99" spans="1:11" ht="15.75">
      <c r="A99" s="7">
        <v>20</v>
      </c>
      <c r="B99" s="24">
        <v>105</v>
      </c>
      <c r="C99" s="6" t="s">
        <v>75</v>
      </c>
      <c r="D99" s="6">
        <v>2001</v>
      </c>
      <c r="E99" s="7"/>
      <c r="F99" s="6" t="s">
        <v>73</v>
      </c>
      <c r="G99" s="23">
        <v>0.0364583333333333</v>
      </c>
      <c r="H99" s="8">
        <v>0.04466435185185185</v>
      </c>
      <c r="I99" s="8">
        <f t="shared" si="1"/>
        <v>0.00820601851851855</v>
      </c>
      <c r="J99" s="20">
        <v>3</v>
      </c>
      <c r="K99" s="7">
        <v>15</v>
      </c>
    </row>
    <row r="100" spans="1:11" ht="15.75">
      <c r="A100" s="7">
        <v>21</v>
      </c>
      <c r="B100" s="24">
        <v>93</v>
      </c>
      <c r="C100" s="6" t="s">
        <v>167</v>
      </c>
      <c r="D100" s="6">
        <v>2002</v>
      </c>
      <c r="E100" s="7">
        <v>3</v>
      </c>
      <c r="F100" s="6" t="s">
        <v>151</v>
      </c>
      <c r="G100" s="23">
        <v>0.0322916666666666</v>
      </c>
      <c r="H100" s="8">
        <v>0.04050925925925926</v>
      </c>
      <c r="I100" s="8">
        <f t="shared" si="1"/>
        <v>0.008217592592592658</v>
      </c>
      <c r="J100" s="20">
        <v>3</v>
      </c>
      <c r="K100" s="7">
        <v>14</v>
      </c>
    </row>
    <row r="101" spans="1:11" ht="15.75">
      <c r="A101" s="7">
        <v>22</v>
      </c>
      <c r="B101" s="24">
        <v>97</v>
      </c>
      <c r="C101" s="6" t="s">
        <v>41</v>
      </c>
      <c r="D101" s="6">
        <v>2002</v>
      </c>
      <c r="E101" s="7"/>
      <c r="F101" s="17" t="s">
        <v>34</v>
      </c>
      <c r="G101" s="23">
        <v>0.0336805555555555</v>
      </c>
      <c r="H101" s="8">
        <v>0.04193287037037038</v>
      </c>
      <c r="I101" s="8">
        <f t="shared" si="1"/>
        <v>0.008252314814814879</v>
      </c>
      <c r="J101" s="20">
        <v>3</v>
      </c>
      <c r="K101" s="7">
        <v>13</v>
      </c>
    </row>
    <row r="102" spans="1:11" ht="15.75">
      <c r="A102" s="7">
        <v>23</v>
      </c>
      <c r="B102" s="24">
        <v>109</v>
      </c>
      <c r="C102" s="6" t="s">
        <v>110</v>
      </c>
      <c r="D102" s="6">
        <v>2002</v>
      </c>
      <c r="E102" s="7"/>
      <c r="F102" s="6" t="s">
        <v>108</v>
      </c>
      <c r="G102" s="23">
        <v>0.0378472222222222</v>
      </c>
      <c r="H102" s="8">
        <v>0.046238425925925926</v>
      </c>
      <c r="I102" s="8">
        <f t="shared" si="1"/>
        <v>0.008391203703703727</v>
      </c>
      <c r="J102" s="20">
        <v>3</v>
      </c>
      <c r="K102" s="7">
        <v>12</v>
      </c>
    </row>
    <row r="103" spans="1:11" ht="15.75">
      <c r="A103" s="7">
        <v>23</v>
      </c>
      <c r="B103" s="24">
        <v>96</v>
      </c>
      <c r="C103" s="6" t="s">
        <v>50</v>
      </c>
      <c r="D103" s="6">
        <v>2001</v>
      </c>
      <c r="E103" s="7"/>
      <c r="F103" s="6" t="s">
        <v>51</v>
      </c>
      <c r="G103" s="23">
        <v>0.0333333333333333</v>
      </c>
      <c r="H103" s="33">
        <v>0.04172453703703704</v>
      </c>
      <c r="I103" s="8">
        <f t="shared" si="1"/>
        <v>0.008391203703703741</v>
      </c>
      <c r="J103" s="20">
        <v>3</v>
      </c>
      <c r="K103" s="7">
        <v>12</v>
      </c>
    </row>
    <row r="104" spans="1:11" ht="15.75">
      <c r="A104" s="7">
        <v>25</v>
      </c>
      <c r="B104" s="24">
        <v>102</v>
      </c>
      <c r="C104" s="6" t="s">
        <v>230</v>
      </c>
      <c r="D104" s="6">
        <v>2002</v>
      </c>
      <c r="E104" s="7"/>
      <c r="F104" s="6" t="s">
        <v>220</v>
      </c>
      <c r="G104" s="23">
        <v>0.0354166666666666</v>
      </c>
      <c r="H104" s="8">
        <v>0.04386574074074074</v>
      </c>
      <c r="I104" s="8">
        <f t="shared" si="1"/>
        <v>0.008449074074074137</v>
      </c>
      <c r="J104" s="20">
        <v>3</v>
      </c>
      <c r="K104" s="7">
        <v>10</v>
      </c>
    </row>
    <row r="105" spans="1:11" ht="15.75">
      <c r="A105" s="7">
        <v>26</v>
      </c>
      <c r="B105" s="24">
        <v>119</v>
      </c>
      <c r="C105" s="6" t="s">
        <v>72</v>
      </c>
      <c r="D105" s="6">
        <v>2002</v>
      </c>
      <c r="E105" s="7"/>
      <c r="F105" s="6" t="s">
        <v>73</v>
      </c>
      <c r="G105" s="23">
        <v>0.0413194444444444</v>
      </c>
      <c r="H105" s="8">
        <v>0.04981481481481481</v>
      </c>
      <c r="I105" s="8">
        <f t="shared" si="1"/>
        <v>0.00849537037037041</v>
      </c>
      <c r="J105" s="20" t="s">
        <v>272</v>
      </c>
      <c r="K105" s="7"/>
    </row>
    <row r="106" spans="1:11" ht="15.75">
      <c r="A106" s="7">
        <v>27</v>
      </c>
      <c r="B106" s="24">
        <v>108</v>
      </c>
      <c r="C106" s="6" t="s">
        <v>138</v>
      </c>
      <c r="D106" s="6">
        <v>2001</v>
      </c>
      <c r="E106" s="7"/>
      <c r="F106" s="6" t="s">
        <v>128</v>
      </c>
      <c r="G106" s="23">
        <v>0.0375</v>
      </c>
      <c r="H106" s="8">
        <v>0.04600694444444445</v>
      </c>
      <c r="I106" s="8">
        <f t="shared" si="1"/>
        <v>0.008506944444444449</v>
      </c>
      <c r="J106" s="20">
        <v>3</v>
      </c>
      <c r="K106" s="7">
        <v>9</v>
      </c>
    </row>
    <row r="107" spans="1:11" ht="15.75">
      <c r="A107" s="7">
        <v>28</v>
      </c>
      <c r="B107" s="24">
        <v>95</v>
      </c>
      <c r="C107" s="6" t="s">
        <v>213</v>
      </c>
      <c r="D107" s="6">
        <v>2002</v>
      </c>
      <c r="E107" s="7"/>
      <c r="F107" s="6" t="s">
        <v>202</v>
      </c>
      <c r="G107" s="23">
        <v>0.0329861111111111</v>
      </c>
      <c r="H107" s="8">
        <v>0.04155092592592593</v>
      </c>
      <c r="I107" s="8">
        <f t="shared" si="1"/>
        <v>0.00856481481481483</v>
      </c>
      <c r="J107" s="20">
        <v>3</v>
      </c>
      <c r="K107" s="7">
        <v>8</v>
      </c>
    </row>
    <row r="108" spans="1:11" ht="15.75">
      <c r="A108" s="7">
        <v>29</v>
      </c>
      <c r="B108" s="24">
        <v>83</v>
      </c>
      <c r="C108" s="6" t="s">
        <v>229</v>
      </c>
      <c r="D108" s="6">
        <v>2001</v>
      </c>
      <c r="E108" s="7"/>
      <c r="F108" s="6" t="s">
        <v>220</v>
      </c>
      <c r="G108" s="23">
        <v>0.028819444444444443</v>
      </c>
      <c r="H108" s="8">
        <v>0.037395833333333336</v>
      </c>
      <c r="I108" s="8">
        <f t="shared" si="1"/>
        <v>0.008576388888888894</v>
      </c>
      <c r="J108" s="20">
        <v>3</v>
      </c>
      <c r="K108" s="7">
        <v>7</v>
      </c>
    </row>
    <row r="109" spans="1:11" ht="15.75">
      <c r="A109" s="7">
        <v>30</v>
      </c>
      <c r="B109" s="24">
        <v>123</v>
      </c>
      <c r="C109" s="6" t="s">
        <v>79</v>
      </c>
      <c r="D109" s="6">
        <v>2001</v>
      </c>
      <c r="E109" s="7"/>
      <c r="F109" s="6" t="s">
        <v>73</v>
      </c>
      <c r="G109" s="23">
        <v>0.0427083333333332</v>
      </c>
      <c r="H109" s="8">
        <v>0.05130787037037037</v>
      </c>
      <c r="I109" s="8">
        <f t="shared" si="1"/>
        <v>0.00859953703703717</v>
      </c>
      <c r="J109" s="20" t="s">
        <v>272</v>
      </c>
      <c r="K109" s="7"/>
    </row>
    <row r="110" spans="1:11" ht="15.75">
      <c r="A110" s="7">
        <v>31</v>
      </c>
      <c r="B110" s="24">
        <v>122</v>
      </c>
      <c r="C110" s="6" t="s">
        <v>240</v>
      </c>
      <c r="D110" s="6">
        <v>2001</v>
      </c>
      <c r="E110" s="7"/>
      <c r="F110" s="6" t="s">
        <v>232</v>
      </c>
      <c r="G110" s="23">
        <v>0.042361111111111</v>
      </c>
      <c r="H110" s="8">
        <v>0.050995370370370365</v>
      </c>
      <c r="I110" s="8">
        <f t="shared" si="1"/>
        <v>0.008634259259259362</v>
      </c>
      <c r="J110" s="20" t="s">
        <v>272</v>
      </c>
      <c r="K110" s="7"/>
    </row>
    <row r="111" spans="1:11" ht="15.75">
      <c r="A111" s="7">
        <v>32</v>
      </c>
      <c r="B111" s="24">
        <v>120</v>
      </c>
      <c r="C111" s="6" t="s">
        <v>171</v>
      </c>
      <c r="D111" s="6">
        <v>2003</v>
      </c>
      <c r="E111" s="7">
        <v>3</v>
      </c>
      <c r="F111" s="6" t="s">
        <v>151</v>
      </c>
      <c r="G111" s="23">
        <v>0.0416666666666666</v>
      </c>
      <c r="H111" s="8">
        <v>0.050416666666666665</v>
      </c>
      <c r="I111" s="8">
        <f t="shared" si="1"/>
        <v>0.008750000000000063</v>
      </c>
      <c r="J111" s="20" t="s">
        <v>272</v>
      </c>
      <c r="K111" s="7"/>
    </row>
    <row r="112" spans="1:11" ht="15.75">
      <c r="A112" s="7">
        <v>33</v>
      </c>
      <c r="B112" s="24">
        <v>99</v>
      </c>
      <c r="C112" s="6" t="s">
        <v>137</v>
      </c>
      <c r="D112" s="6">
        <v>2001</v>
      </c>
      <c r="E112" s="7"/>
      <c r="F112" s="6" t="s">
        <v>128</v>
      </c>
      <c r="G112" s="23">
        <v>0.034375</v>
      </c>
      <c r="H112" s="8">
        <v>0.04322916666666667</v>
      </c>
      <c r="I112" s="8">
        <f t="shared" si="1"/>
        <v>0.00885416666666667</v>
      </c>
      <c r="J112" s="20">
        <v>3</v>
      </c>
      <c r="K112" s="7">
        <v>6</v>
      </c>
    </row>
    <row r="113" spans="1:11" ht="15.75">
      <c r="A113" s="7">
        <v>34</v>
      </c>
      <c r="B113" s="24">
        <v>101</v>
      </c>
      <c r="C113" s="6" t="s">
        <v>40</v>
      </c>
      <c r="D113" s="6">
        <v>2002</v>
      </c>
      <c r="E113" s="7"/>
      <c r="F113" s="17" t="s">
        <v>34</v>
      </c>
      <c r="G113" s="23">
        <v>0.0350694444444444</v>
      </c>
      <c r="H113" s="8">
        <v>0.04403935185185185</v>
      </c>
      <c r="I113" s="8">
        <f t="shared" si="1"/>
        <v>0.008969907407407447</v>
      </c>
      <c r="J113" s="20">
        <v>3</v>
      </c>
      <c r="K113" s="7">
        <v>5</v>
      </c>
    </row>
    <row r="114" spans="1:11" ht="15.75">
      <c r="A114" s="7">
        <v>35</v>
      </c>
      <c r="B114" s="24">
        <v>114</v>
      </c>
      <c r="C114" s="6" t="s">
        <v>109</v>
      </c>
      <c r="D114" s="6">
        <v>2002</v>
      </c>
      <c r="E114" s="7"/>
      <c r="F114" s="6" t="s">
        <v>108</v>
      </c>
      <c r="G114" s="23">
        <v>0.0395833333333333</v>
      </c>
      <c r="H114" s="8">
        <v>0.04883101851851852</v>
      </c>
      <c r="I114" s="8">
        <f t="shared" si="1"/>
        <v>0.00924768518518522</v>
      </c>
      <c r="J114" s="20" t="s">
        <v>281</v>
      </c>
      <c r="K114" s="7">
        <v>4</v>
      </c>
    </row>
    <row r="115" spans="1:11" ht="15.75">
      <c r="A115" s="7">
        <v>36</v>
      </c>
      <c r="B115" s="24">
        <v>98</v>
      </c>
      <c r="C115" s="6" t="s">
        <v>103</v>
      </c>
      <c r="D115" s="6">
        <v>2001</v>
      </c>
      <c r="E115" s="7"/>
      <c r="F115" s="6" t="s">
        <v>102</v>
      </c>
      <c r="G115" s="23">
        <v>0.0340277777777778</v>
      </c>
      <c r="H115" s="8">
        <v>0.044062500000000004</v>
      </c>
      <c r="I115" s="8">
        <f t="shared" si="1"/>
        <v>0.010034722222222202</v>
      </c>
      <c r="J115" s="20" t="s">
        <v>281</v>
      </c>
      <c r="K115" s="7">
        <v>3</v>
      </c>
    </row>
    <row r="116" spans="1:11" ht="15.75">
      <c r="A116" s="7">
        <v>37</v>
      </c>
      <c r="B116" s="24">
        <v>104</v>
      </c>
      <c r="C116" s="6" t="s">
        <v>253</v>
      </c>
      <c r="D116" s="6">
        <v>2001</v>
      </c>
      <c r="E116" s="7"/>
      <c r="F116" s="6" t="s">
        <v>151</v>
      </c>
      <c r="G116" s="23">
        <v>0.0361111111111111</v>
      </c>
      <c r="H116" s="8">
        <v>0.046655092592592595</v>
      </c>
      <c r="I116" s="8">
        <f t="shared" si="1"/>
        <v>0.010543981481481494</v>
      </c>
      <c r="J116" s="20" t="s">
        <v>271</v>
      </c>
      <c r="K116" s="7">
        <v>2</v>
      </c>
    </row>
    <row r="117" spans="1:11" ht="15.75">
      <c r="A117" s="7">
        <v>38</v>
      </c>
      <c r="B117" s="24">
        <v>92</v>
      </c>
      <c r="C117" s="6" t="s">
        <v>252</v>
      </c>
      <c r="D117" s="6">
        <v>2001</v>
      </c>
      <c r="E117" s="7"/>
      <c r="F117" s="6" t="s">
        <v>151</v>
      </c>
      <c r="G117" s="23">
        <v>0.0319444444444444</v>
      </c>
      <c r="H117" s="8">
        <v>0.042569444444444444</v>
      </c>
      <c r="I117" s="8">
        <f t="shared" si="1"/>
        <v>0.010625000000000044</v>
      </c>
      <c r="J117" s="20" t="s">
        <v>282</v>
      </c>
      <c r="K117" s="7"/>
    </row>
    <row r="118" spans="1:11" ht="15.75">
      <c r="A118" s="7">
        <v>39</v>
      </c>
      <c r="B118" s="24">
        <v>111</v>
      </c>
      <c r="C118" s="6" t="s">
        <v>211</v>
      </c>
      <c r="D118" s="6">
        <v>2001</v>
      </c>
      <c r="E118" s="7"/>
      <c r="F118" s="6" t="s">
        <v>202</v>
      </c>
      <c r="G118" s="23">
        <v>0.0385416666666666</v>
      </c>
      <c r="H118" s="8">
        <v>0.04697916666666666</v>
      </c>
      <c r="I118" s="8">
        <f t="shared" si="1"/>
        <v>0.008437500000000063</v>
      </c>
      <c r="J118" s="20" t="s">
        <v>291</v>
      </c>
      <c r="K118" s="7"/>
    </row>
    <row r="119" spans="1:11" ht="15.75">
      <c r="A119" s="7">
        <v>40</v>
      </c>
      <c r="B119" s="24">
        <v>115</v>
      </c>
      <c r="C119" s="6" t="s">
        <v>95</v>
      </c>
      <c r="D119" s="6">
        <v>2002</v>
      </c>
      <c r="E119" s="7"/>
      <c r="F119" s="6" t="s">
        <v>83</v>
      </c>
      <c r="G119" s="23">
        <v>0.0399305555555555</v>
      </c>
      <c r="H119" s="8">
        <v>0.04971064814814815</v>
      </c>
      <c r="I119" s="8">
        <f t="shared" si="1"/>
        <v>0.009780092592592653</v>
      </c>
      <c r="J119" s="20" t="s">
        <v>291</v>
      </c>
      <c r="K119" s="7"/>
    </row>
    <row r="120" spans="1:11" ht="15.75">
      <c r="A120" s="6"/>
      <c r="B120" s="24">
        <v>85</v>
      </c>
      <c r="C120" s="6" t="s">
        <v>212</v>
      </c>
      <c r="D120" s="6">
        <v>2001</v>
      </c>
      <c r="E120" s="7"/>
      <c r="F120" s="6" t="s">
        <v>202</v>
      </c>
      <c r="G120" s="23">
        <v>0.0295138888888889</v>
      </c>
      <c r="H120" s="6" t="s">
        <v>269</v>
      </c>
      <c r="I120" s="8" t="e">
        <f t="shared" si="1"/>
        <v>#VALUE!</v>
      </c>
      <c r="J120" s="20"/>
      <c r="K120" s="7"/>
    </row>
    <row r="121" spans="1:11" ht="15.75">
      <c r="A121" s="6"/>
      <c r="B121" s="24">
        <v>116</v>
      </c>
      <c r="C121" s="6" t="s">
        <v>52</v>
      </c>
      <c r="D121" s="6">
        <v>2001</v>
      </c>
      <c r="E121" s="7"/>
      <c r="F121" s="6" t="s">
        <v>51</v>
      </c>
      <c r="G121" s="23">
        <v>0.0402777777777777</v>
      </c>
      <c r="H121" s="6" t="s">
        <v>269</v>
      </c>
      <c r="I121" s="8" t="e">
        <f t="shared" si="1"/>
        <v>#VALUE!</v>
      </c>
      <c r="J121" s="20"/>
      <c r="K121" s="7"/>
    </row>
    <row r="122" spans="1:11" ht="15.75">
      <c r="A122" s="6"/>
      <c r="B122" s="24">
        <v>118</v>
      </c>
      <c r="C122" s="6" t="s">
        <v>98</v>
      </c>
      <c r="D122" s="6">
        <v>2001</v>
      </c>
      <c r="E122" s="7">
        <v>2</v>
      </c>
      <c r="F122" s="6" t="s">
        <v>97</v>
      </c>
      <c r="G122" s="23">
        <v>0.0409722222222221</v>
      </c>
      <c r="H122" s="6" t="s">
        <v>269</v>
      </c>
      <c r="I122" s="8" t="e">
        <f t="shared" si="1"/>
        <v>#VALUE!</v>
      </c>
      <c r="J122" s="20"/>
      <c r="K122" s="7"/>
    </row>
    <row r="123" spans="1:10" ht="15.75">
      <c r="A123" s="9"/>
      <c r="B123" s="25"/>
      <c r="C123" s="9"/>
      <c r="D123" s="9"/>
      <c r="E123" s="9"/>
      <c r="F123" s="9"/>
      <c r="G123" s="9"/>
      <c r="H123" s="9"/>
      <c r="I123" s="11"/>
      <c r="J123" s="21"/>
    </row>
    <row r="124" ht="12.75">
      <c r="J124" s="21"/>
    </row>
    <row r="125" spans="3:4" ht="15.75">
      <c r="C125" s="13" t="s">
        <v>22</v>
      </c>
      <c r="D125" s="32">
        <v>40</v>
      </c>
    </row>
    <row r="126" spans="3:4" ht="15.75">
      <c r="C126" s="13" t="s">
        <v>21</v>
      </c>
      <c r="D126" s="32">
        <v>40</v>
      </c>
    </row>
    <row r="127" spans="1:9" ht="15.75">
      <c r="A127" s="12"/>
      <c r="B127" s="27"/>
      <c r="C127" s="12"/>
      <c r="D127" s="12"/>
      <c r="E127" s="12"/>
      <c r="F127" s="12"/>
      <c r="G127" s="12"/>
      <c r="H127" s="12"/>
      <c r="I127" s="12"/>
    </row>
    <row r="128" spans="1:9" ht="15.75">
      <c r="A128" s="12"/>
      <c r="B128" s="27"/>
      <c r="C128" s="12"/>
      <c r="D128" s="12"/>
      <c r="E128" s="12"/>
      <c r="F128" s="12"/>
      <c r="G128" s="12"/>
      <c r="H128" s="12"/>
      <c r="I128" s="12"/>
    </row>
    <row r="129" spans="1:9" ht="15.75">
      <c r="A129" s="12"/>
      <c r="B129" s="27"/>
      <c r="C129" s="12" t="s">
        <v>19</v>
      </c>
      <c r="D129" s="12">
        <v>-2</v>
      </c>
      <c r="E129" s="12"/>
      <c r="F129" s="12" t="s">
        <v>277</v>
      </c>
      <c r="G129" s="12"/>
      <c r="H129" s="12"/>
      <c r="I129" s="12"/>
    </row>
    <row r="130" spans="1:9" ht="15.75">
      <c r="A130" s="12"/>
      <c r="B130" s="27"/>
      <c r="C130" s="12"/>
      <c r="D130" s="12"/>
      <c r="E130" s="12"/>
      <c r="F130" s="12"/>
      <c r="G130" s="12"/>
      <c r="H130" s="12"/>
      <c r="I130" s="12"/>
    </row>
    <row r="131" spans="1:9" ht="15.75">
      <c r="A131" s="34" t="s">
        <v>31</v>
      </c>
      <c r="B131" s="34"/>
      <c r="C131" s="34"/>
      <c r="D131" s="34"/>
      <c r="E131" s="34"/>
      <c r="F131" s="34"/>
      <c r="G131" s="34"/>
      <c r="H131" s="34"/>
      <c r="I131" s="34"/>
    </row>
    <row r="132" spans="1:9" ht="15.75">
      <c r="A132" s="13"/>
      <c r="B132" s="28"/>
      <c r="C132" s="13"/>
      <c r="D132" s="13"/>
      <c r="E132" s="13"/>
      <c r="F132" s="13"/>
      <c r="G132" s="13"/>
      <c r="H132" s="13"/>
      <c r="I132" s="13"/>
    </row>
    <row r="133" spans="1:9" ht="15.75">
      <c r="A133" s="34" t="s">
        <v>30</v>
      </c>
      <c r="B133" s="34"/>
      <c r="C133" s="34"/>
      <c r="D133" s="34"/>
      <c r="E133" s="34"/>
      <c r="F133" s="34"/>
      <c r="G133" s="34"/>
      <c r="H133" s="34"/>
      <c r="I133" s="34"/>
    </row>
  </sheetData>
  <sheetProtection/>
  <mergeCells count="26">
    <mergeCell ref="A76:J76"/>
    <mergeCell ref="A74:I74"/>
    <mergeCell ref="C78:C79"/>
    <mergeCell ref="F78:F79"/>
    <mergeCell ref="A131:I131"/>
    <mergeCell ref="A133:I133"/>
    <mergeCell ref="I78:I79"/>
    <mergeCell ref="E78:E79"/>
    <mergeCell ref="A6:J6"/>
    <mergeCell ref="C8:C9"/>
    <mergeCell ref="F8:F9"/>
    <mergeCell ref="A71:I71"/>
    <mergeCell ref="A72:I72"/>
    <mergeCell ref="A75:J75"/>
    <mergeCell ref="A64:I64"/>
    <mergeCell ref="A66:I66"/>
    <mergeCell ref="K78:K79"/>
    <mergeCell ref="K8:K9"/>
    <mergeCell ref="A3:J3"/>
    <mergeCell ref="A73:J73"/>
    <mergeCell ref="A1:I1"/>
    <mergeCell ref="A2:I2"/>
    <mergeCell ref="A4:I4"/>
    <mergeCell ref="A77:I77"/>
    <mergeCell ref="A7:I7"/>
    <mergeCell ref="A5:J5"/>
  </mergeCells>
  <printOptions/>
  <pageMargins left="0.25" right="0.25" top="0.75" bottom="0.75" header="0.3" footer="0.3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2015-03-21T19:45:26Z</cp:lastPrinted>
  <dcterms:created xsi:type="dcterms:W3CDTF">1996-10-08T23:32:33Z</dcterms:created>
  <dcterms:modified xsi:type="dcterms:W3CDTF">2015-03-22T05:15:06Z</dcterms:modified>
  <cp:category/>
  <cp:version/>
  <cp:contentType/>
  <cp:contentStatus/>
</cp:coreProperties>
</file>